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gmagloir\Documents\Web Postings\"/>
    </mc:Choice>
  </mc:AlternateContent>
  <xr:revisionPtr revIDLastSave="0" documentId="8_{A5149341-31FC-4F1A-8D5B-BCE9ED041F20}" xr6:coauthVersionLast="36" xr6:coauthVersionMax="36" xr10:uidLastSave="{00000000-0000-0000-0000-000000000000}"/>
  <bookViews>
    <workbookView xWindow="360" yWindow="720" windowWidth="17400" windowHeight="7320" xr2:uid="{00000000-000D-0000-FFFF-FFFF00000000}"/>
  </bookViews>
  <sheets>
    <sheet name="LIFE" sheetId="5" r:id="rId1"/>
  </sheets>
  <definedNames>
    <definedName name="_AMO_UniqueIdentifier" hidden="1">"'b5d86bd1-d2dd-4d44-9c32-fa85235adc48'"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5" l="1"/>
  <c r="C59" i="5"/>
</calcChain>
</file>

<file path=xl/sharedStrings.xml><?xml version="1.0" encoding="utf-8"?>
<sst xmlns="http://schemas.openxmlformats.org/spreadsheetml/2006/main" count="79" uniqueCount="79">
  <si>
    <t>Unknown</t>
  </si>
  <si>
    <t>County</t>
  </si>
  <si>
    <t>Total Cost</t>
  </si>
  <si>
    <t>Adams</t>
  </si>
  <si>
    <t>Allegheny</t>
  </si>
  <si>
    <t>Armstrong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</si>
  <si>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</si>
  <si>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</si>
  <si>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</si>
  <si>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</si>
  <si>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</si>
  <si>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</si>
  <si>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</si>
  <si>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</si>
  <si>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</si>
  <si>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</si>
  <si>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</si>
  <si>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</si>
  <si>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</si>
  <si>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</si>
  <si>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</si>
  <si>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</si>
  <si>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</si>
  <si>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</si>
  <si>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</si>
  <si>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</si>
  <si>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</si>
  <si>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</si>
  <si>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</si>
  <si>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</si>
  <si>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</si>
  <si>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</si>
  <si>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</si>
  <si>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</si>
  <si>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</si>
  <si>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</si>
  <si>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</si>
  <si>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</si>
  <si>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</si>
  <si>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</si>
  <si>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</si>
  <si>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</si>
  <si>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</si>
  <si>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</si>
  <si>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</si>
  <si>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</si>
  <si>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</si>
  <si>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</si>
  <si>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</si>
  <si>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</si>
  <si>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</si>
  <si>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</si>
  <si>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</si>
  <si>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</si>
  <si>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</si>
  <si>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</si>
  <si>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</si>
  <si>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</si>
  <si>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</si>
  <si>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</si>
  <si>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</si>
  <si>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</si>
  <si>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</si>
  <si>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</si>
  <si>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</si>
  <si>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</si>
  <si>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</si>
  <si>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</si>
  <si>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</si>
  <si>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Counties Served may not be entire counties but a select subset of zip codes within the county.</t>
  </si>
  <si>
    <t>Unduplicated Count of Consumers is based only on MA consumers and does not include Private Pay or VA Consumers.</t>
  </si>
  <si>
    <t>Beaver</t>
  </si>
  <si>
    <t>Providers</t>
  </si>
  <si>
    <t>Participants</t>
  </si>
  <si>
    <t>Statewide Total</t>
  </si>
  <si>
    <t xml:space="preserve">Source:  Department of Human Services Enterprise Data Warehouse, capitation payments made during </t>
  </si>
  <si>
    <t>* There are 19 providers of LIFE services. Several providers serve multiple counties.</t>
  </si>
  <si>
    <t>Pennsylvania Living Independence For the Elderly (LIFE) Program (Nationally Known as PACE)
For the period July 1, 2017 through 6/30/2018</t>
  </si>
  <si>
    <t>the reporting period (7/1/2017 to 6/30/2017) as of April 8,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</si>
</sst>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3" fillId="2" borderId="0" xfId="0" applyFont="1" applyFill="1"/>
    <xf numFmtId="44" fontId="3" fillId="2" borderId="0" xfId="1" applyFont="1" applyFill="1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4" fontId="4" fillId="2" borderId="11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6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3" fillId="2" borderId="4" xfId="0" applyFont="1" applyFill="1" applyBorder="1"/>
    <xf numFmtId="3" fontId="3" fillId="2" borderId="1" xfId="0" applyNumberFormat="1" applyFont="1" applyFill="1" applyBorder="1"/>
    <xf numFmtId="164" fontId="3" fillId="2" borderId="5" xfId="1" applyNumberFormat="1" applyFont="1" applyFill="1" applyBorder="1"/>
    <xf numFmtId="0" fontId="0" fillId="2" borderId="0" xfId="0" applyFill="1"/>
    <xf numFmtId="0" fontId="3" fillId="2" borderId="14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7" fontId="3" fillId="2" borderId="15" xfId="1" applyNumberFormat="1" applyFont="1" applyFill="1" applyBorder="1"/>
    <xf numFmtId="0" fontId="3" fillId="2" borderId="13" xfId="0" applyFont="1" applyFill="1" applyBorder="1"/>
    <xf numFmtId="3" fontId="3" fillId="2" borderId="12" xfId="0" applyNumberFormat="1" applyFont="1" applyFill="1" applyBorder="1"/>
    <xf numFmtId="164" fontId="3" fillId="2" borderId="17" xfId="0" applyNumberFormat="1" applyFont="1" applyFill="1" applyBorder="1"/>
    <xf numFmtId="0" fontId="3" fillId="0" borderId="7" xfId="0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/>
    </xf>
    <xf numFmtId="0" fontId="0" fillId="0" borderId="1" xfId="0" applyFill="1" applyBorder="1"/>
    <xf numFmtId="164" fontId="0" fillId="0" borderId="3" xfId="0" applyNumberFormat="1" applyFill="1" applyBorder="1"/>
    <xf numFmtId="3" fontId="3" fillId="0" borderId="1" xfId="0" applyNumberFormat="1" applyFont="1" applyFill="1" applyBorder="1"/>
    <xf numFmtId="164" fontId="3" fillId="0" borderId="5" xfId="1" applyNumberFormat="1" applyFont="1" applyFill="1" applyBorder="1"/>
    <xf numFmtId="0" fontId="3" fillId="2" borderId="16" xfId="0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Normal 2 2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7"/>
  <sheetViews>
    <sheetView tabSelected="1" workbookViewId="0">
      <selection activeCell="H80" sqref="H80"/>
    </sheetView>
  </sheetViews>
  <sheetFormatPr defaultColWidth="8.85546875" defaultRowHeight="14.25" x14ac:dyDescent="0.3"/>
  <cols>
    <col min="1" max="1" width="16.28515625" style="1" customWidth="1"/>
    <col min="2" max="2" width="10.28515625" style="1" bestFit="1" customWidth="1"/>
    <col min="3" max="3" width="14.7109375" style="1" customWidth="1"/>
    <col min="4" max="4" width="19.140625" style="2" bestFit="1" customWidth="1"/>
    <col min="5" max="5" width="8.85546875" style="1"/>
    <col min="6" max="6" width="17.7109375" style="1" bestFit="1" customWidth="1"/>
    <col min="7" max="16384" width="8.85546875" style="1"/>
  </cols>
  <sheetData>
    <row r="1" spans="1:6" ht="30" customHeight="1" x14ac:dyDescent="0.3">
      <c r="A1" s="30" t="s">
        <v>77</v>
      </c>
      <c r="B1" s="30"/>
      <c r="C1" s="30"/>
      <c r="D1" s="30"/>
      <c r="E1" s="30"/>
      <c r="F1" s="30"/>
    </row>
    <row r="2" spans="1:6" x14ac:dyDescent="0.3">
      <c r="A2" s="31" t="s">
        <v>70</v>
      </c>
      <c r="B2" s="31"/>
      <c r="C2" s="31"/>
      <c r="D2" s="31"/>
      <c r="E2" s="31"/>
      <c r="F2" s="31"/>
    </row>
    <row r="3" spans="1:6" x14ac:dyDescent="0.3">
      <c r="A3" s="31" t="s">
        <v>69</v>
      </c>
      <c r="B3" s="31"/>
      <c r="C3" s="31"/>
      <c r="D3" s="31"/>
      <c r="E3" s="31"/>
      <c r="F3" s="31"/>
    </row>
    <row r="4" spans="1:6" x14ac:dyDescent="0.3">
      <c r="A4" s="31" t="s">
        <v>75</v>
      </c>
      <c r="B4" s="31"/>
      <c r="C4" s="31"/>
      <c r="D4" s="31"/>
      <c r="E4" s="31"/>
      <c r="F4" s="31"/>
    </row>
    <row r="5" spans="1:6" x14ac:dyDescent="0.3">
      <c r="A5" s="31" t="s">
        <v>78</v>
      </c>
      <c r="B5" s="31"/>
      <c r="C5" s="31"/>
      <c r="D5" s="31"/>
      <c r="E5" s="31"/>
      <c r="F5" s="31"/>
    </row>
    <row r="6" spans="1:6" ht="15.75" x14ac:dyDescent="0.3">
      <c r="A6" s="5" t="s">
        <v>76</v>
      </c>
      <c r="B6" s="4"/>
      <c r="C6" s="4"/>
      <c r="E6" s="3"/>
      <c r="F6" s="3"/>
    </row>
    <row r="7" spans="1:6" ht="16.5" thickBot="1" x14ac:dyDescent="0.35">
      <c r="A7" s="5"/>
      <c r="B7" s="3"/>
      <c r="C7" s="3"/>
      <c r="D7" s="3"/>
      <c r="E7" s="3"/>
      <c r="F7" s="3"/>
    </row>
    <row r="8" spans="1:6" ht="16.5" thickBot="1" x14ac:dyDescent="0.35">
      <c r="A8" s="6" t="s">
        <v>1</v>
      </c>
      <c r="B8" s="7" t="s">
        <v>72</v>
      </c>
      <c r="C8" s="7" t="s">
        <v>73</v>
      </c>
      <c r="D8" s="8" t="s">
        <v>2</v>
      </c>
      <c r="E8" s="3"/>
      <c r="F8" s="9"/>
    </row>
    <row r="9" spans="1:6" ht="16.5" thickTop="1" x14ac:dyDescent="0.3">
      <c r="A9" s="10" t="s">
        <v>3</v>
      </c>
      <c r="B9" s="23">
        <v>0</v>
      </c>
      <c r="C9" s="23">
        <v>0</v>
      </c>
      <c r="D9" s="24">
        <v>0</v>
      </c>
      <c r="E9" s="4"/>
      <c r="F9" s="11"/>
    </row>
    <row r="10" spans="1:6" ht="15.75" x14ac:dyDescent="0.3">
      <c r="A10" s="12" t="s">
        <v>4</v>
      </c>
      <c r="B10" s="25">
        <v>2</v>
      </c>
      <c r="C10" s="25">
        <v>1329</v>
      </c>
      <c r="D10" s="26">
        <v>49032155.170000002</v>
      </c>
      <c r="E10" s="4"/>
      <c r="F10" s="15"/>
    </row>
    <row r="11" spans="1:6" ht="15.75" x14ac:dyDescent="0.3">
      <c r="A11" s="12" t="s">
        <v>5</v>
      </c>
      <c r="B11" s="25">
        <v>1</v>
      </c>
      <c r="C11" s="25">
        <v>70</v>
      </c>
      <c r="D11" s="26">
        <v>2540342.81</v>
      </c>
      <c r="E11" s="4"/>
      <c r="F11" s="15"/>
    </row>
    <row r="12" spans="1:6" ht="15.75" x14ac:dyDescent="0.3">
      <c r="A12" s="12" t="s">
        <v>71</v>
      </c>
      <c r="B12" s="25">
        <v>1</v>
      </c>
      <c r="C12" s="25">
        <v>402</v>
      </c>
      <c r="D12" s="26">
        <v>14746020.6</v>
      </c>
      <c r="E12" s="4"/>
      <c r="F12" s="15"/>
    </row>
    <row r="13" spans="1:6" ht="15.75" x14ac:dyDescent="0.3">
      <c r="A13" s="12" t="s">
        <v>6</v>
      </c>
      <c r="B13" s="25">
        <v>1</v>
      </c>
      <c r="C13" s="25">
        <v>2</v>
      </c>
      <c r="D13" s="26">
        <v>74341.600000000006</v>
      </c>
      <c r="E13" s="4"/>
      <c r="F13" s="15"/>
    </row>
    <row r="14" spans="1:6" ht="15.75" x14ac:dyDescent="0.3">
      <c r="A14" s="12" t="s">
        <v>7</v>
      </c>
      <c r="B14" s="25">
        <v>1</v>
      </c>
      <c r="C14" s="25">
        <v>175</v>
      </c>
      <c r="D14" s="26">
        <v>6232540.04</v>
      </c>
      <c r="E14" s="4"/>
      <c r="F14" s="15"/>
    </row>
    <row r="15" spans="1:6" ht="15.75" x14ac:dyDescent="0.3">
      <c r="A15" s="12" t="s">
        <v>8</v>
      </c>
      <c r="B15" s="25">
        <v>1</v>
      </c>
      <c r="C15" s="25">
        <v>115</v>
      </c>
      <c r="D15" s="26">
        <v>4025751.64</v>
      </c>
      <c r="E15" s="4"/>
      <c r="F15" s="15"/>
    </row>
    <row r="16" spans="1:6" ht="15.75" x14ac:dyDescent="0.3">
      <c r="A16" s="12" t="s">
        <v>9</v>
      </c>
      <c r="B16" s="27">
        <v>0</v>
      </c>
      <c r="C16" s="27">
        <v>0</v>
      </c>
      <c r="D16" s="28">
        <v>0</v>
      </c>
      <c r="E16" s="4"/>
      <c r="F16" s="15"/>
    </row>
    <row r="17" spans="1:6" ht="15.75" x14ac:dyDescent="0.3">
      <c r="A17" s="12" t="s">
        <v>10</v>
      </c>
      <c r="B17" s="25">
        <v>1</v>
      </c>
      <c r="C17" s="25">
        <v>275</v>
      </c>
      <c r="D17" s="26">
        <v>10063761.210000001</v>
      </c>
      <c r="E17" s="4"/>
      <c r="F17" s="15"/>
    </row>
    <row r="18" spans="1:6" ht="15.75" x14ac:dyDescent="0.3">
      <c r="A18" s="12" t="s">
        <v>11</v>
      </c>
      <c r="B18" s="25">
        <v>1</v>
      </c>
      <c r="C18" s="25">
        <v>242</v>
      </c>
      <c r="D18" s="26">
        <v>8864135.3399999999</v>
      </c>
      <c r="E18" s="4"/>
      <c r="F18" s="15"/>
    </row>
    <row r="19" spans="1:6" ht="15.75" x14ac:dyDescent="0.3">
      <c r="A19" s="12" t="s">
        <v>12</v>
      </c>
      <c r="B19" s="25">
        <v>2</v>
      </c>
      <c r="C19" s="25">
        <v>378</v>
      </c>
      <c r="D19" s="26">
        <v>13147457.289999999</v>
      </c>
      <c r="E19" s="4"/>
      <c r="F19" s="15"/>
    </row>
    <row r="20" spans="1:6" ht="15.75" x14ac:dyDescent="0.3">
      <c r="A20" s="12" t="s">
        <v>13</v>
      </c>
      <c r="B20" s="27">
        <v>0</v>
      </c>
      <c r="C20" s="27">
        <v>0</v>
      </c>
      <c r="D20" s="28">
        <v>0</v>
      </c>
      <c r="E20" s="4"/>
      <c r="F20" s="15"/>
    </row>
    <row r="21" spans="1:6" ht="15.75" x14ac:dyDescent="0.3">
      <c r="A21" s="12" t="s">
        <v>14</v>
      </c>
      <c r="B21" s="27">
        <v>0</v>
      </c>
      <c r="C21" s="27">
        <v>0</v>
      </c>
      <c r="D21" s="28">
        <v>0</v>
      </c>
      <c r="E21" s="4"/>
      <c r="F21" s="15"/>
    </row>
    <row r="22" spans="1:6" ht="15.75" x14ac:dyDescent="0.3">
      <c r="A22" s="12" t="s">
        <v>15</v>
      </c>
      <c r="B22" s="27">
        <v>0</v>
      </c>
      <c r="C22" s="27">
        <v>0</v>
      </c>
      <c r="D22" s="28">
        <v>0</v>
      </c>
      <c r="E22" s="4"/>
      <c r="F22" s="15"/>
    </row>
    <row r="23" spans="1:6" ht="15.75" x14ac:dyDescent="0.3">
      <c r="A23" s="12" t="s">
        <v>16</v>
      </c>
      <c r="B23" s="25">
        <v>1</v>
      </c>
      <c r="C23" s="25">
        <v>6</v>
      </c>
      <c r="D23" s="26">
        <v>115391.82</v>
      </c>
      <c r="E23" s="4"/>
      <c r="F23" s="15"/>
    </row>
    <row r="24" spans="1:6" ht="15.75" x14ac:dyDescent="0.3">
      <c r="A24" s="12" t="s">
        <v>17</v>
      </c>
      <c r="B24" s="25">
        <v>1</v>
      </c>
      <c r="C24" s="25">
        <v>2</v>
      </c>
      <c r="D24" s="26">
        <v>37170.800000000003</v>
      </c>
      <c r="E24" s="4"/>
      <c r="F24" s="15"/>
    </row>
    <row r="25" spans="1:6" ht="15.75" x14ac:dyDescent="0.3">
      <c r="A25" s="12" t="s">
        <v>18</v>
      </c>
      <c r="B25" s="27">
        <v>0</v>
      </c>
      <c r="C25" s="27">
        <v>0</v>
      </c>
      <c r="D25" s="28">
        <v>0</v>
      </c>
      <c r="E25" s="4"/>
      <c r="F25" s="15"/>
    </row>
    <row r="26" spans="1:6" ht="15.75" x14ac:dyDescent="0.3">
      <c r="A26" s="12" t="s">
        <v>19</v>
      </c>
      <c r="B26" s="25">
        <v>1</v>
      </c>
      <c r="C26" s="25">
        <v>5</v>
      </c>
      <c r="D26" s="26">
        <v>163551.51999999999</v>
      </c>
      <c r="E26" s="4"/>
      <c r="F26" s="15"/>
    </row>
    <row r="27" spans="1:6" ht="15.75" x14ac:dyDescent="0.3">
      <c r="A27" s="12" t="s">
        <v>20</v>
      </c>
      <c r="B27" s="25">
        <v>1</v>
      </c>
      <c r="C27" s="25">
        <v>15</v>
      </c>
      <c r="D27" s="26">
        <v>458934.08</v>
      </c>
      <c r="E27" s="4"/>
      <c r="F27" s="15"/>
    </row>
    <row r="28" spans="1:6" ht="15.75" x14ac:dyDescent="0.3">
      <c r="A28" s="12" t="s">
        <v>21</v>
      </c>
      <c r="B28" s="25">
        <v>1</v>
      </c>
      <c r="C28" s="25">
        <v>32</v>
      </c>
      <c r="D28" s="26">
        <v>1072282.72</v>
      </c>
      <c r="E28" s="4"/>
      <c r="F28" s="15"/>
    </row>
    <row r="29" spans="1:6" ht="15.75" x14ac:dyDescent="0.3">
      <c r="A29" s="12" t="s">
        <v>22</v>
      </c>
      <c r="B29" s="25">
        <v>1</v>
      </c>
      <c r="C29" s="25">
        <v>35</v>
      </c>
      <c r="D29" s="26">
        <v>1283203.78</v>
      </c>
      <c r="E29" s="4"/>
      <c r="F29" s="15"/>
    </row>
    <row r="30" spans="1:6" ht="15.75" x14ac:dyDescent="0.3">
      <c r="A30" s="12" t="s">
        <v>23</v>
      </c>
      <c r="B30" s="25">
        <v>1</v>
      </c>
      <c r="C30" s="25">
        <v>53</v>
      </c>
      <c r="D30" s="26">
        <v>1270940.3999999999</v>
      </c>
      <c r="E30" s="4"/>
      <c r="F30" s="15"/>
    </row>
    <row r="31" spans="1:6" ht="15.75" x14ac:dyDescent="0.3">
      <c r="A31" s="12" t="s">
        <v>24</v>
      </c>
      <c r="B31" s="25">
        <v>2</v>
      </c>
      <c r="C31" s="25">
        <v>441</v>
      </c>
      <c r="D31" s="26">
        <v>15933637.720000001</v>
      </c>
      <c r="E31" s="4"/>
      <c r="F31" s="15"/>
    </row>
    <row r="32" spans="1:6" ht="15.75" x14ac:dyDescent="0.3">
      <c r="A32" s="12" t="s">
        <v>25</v>
      </c>
      <c r="B32" s="27">
        <v>0</v>
      </c>
      <c r="C32" s="27">
        <v>0</v>
      </c>
      <c r="D32" s="28">
        <v>0</v>
      </c>
      <c r="E32" s="4"/>
      <c r="F32" s="15"/>
    </row>
    <row r="33" spans="1:6" ht="15.75" x14ac:dyDescent="0.3">
      <c r="A33" s="12" t="s">
        <v>26</v>
      </c>
      <c r="B33" s="25">
        <v>1</v>
      </c>
      <c r="C33" s="25">
        <v>126</v>
      </c>
      <c r="D33" s="26">
        <v>4690176.9400000004</v>
      </c>
      <c r="E33" s="4"/>
      <c r="F33" s="15"/>
    </row>
    <row r="34" spans="1:6" ht="15.75" x14ac:dyDescent="0.3">
      <c r="A34" s="12" t="s">
        <v>27</v>
      </c>
      <c r="B34" s="25">
        <v>1</v>
      </c>
      <c r="C34" s="25">
        <v>336</v>
      </c>
      <c r="D34" s="26">
        <v>13086185.449999999</v>
      </c>
      <c r="E34" s="4"/>
      <c r="F34" s="15"/>
    </row>
    <row r="35" spans="1:6" ht="15.75" x14ac:dyDescent="0.3">
      <c r="A35" s="12" t="s">
        <v>28</v>
      </c>
      <c r="B35" s="25">
        <v>0</v>
      </c>
      <c r="C35" s="25">
        <v>0</v>
      </c>
      <c r="D35" s="26">
        <v>0</v>
      </c>
      <c r="E35" s="4"/>
      <c r="F35" s="15"/>
    </row>
    <row r="36" spans="1:6" ht="15.75" x14ac:dyDescent="0.3">
      <c r="A36" s="12" t="s">
        <v>29</v>
      </c>
      <c r="B36" s="25">
        <v>1</v>
      </c>
      <c r="C36" s="25">
        <v>65</v>
      </c>
      <c r="D36" s="26">
        <v>2385460.15</v>
      </c>
      <c r="E36" s="4"/>
      <c r="F36" s="15"/>
    </row>
    <row r="37" spans="1:6" ht="15.75" x14ac:dyDescent="0.3">
      <c r="A37" s="12" t="s">
        <v>30</v>
      </c>
      <c r="B37" s="27">
        <v>0</v>
      </c>
      <c r="C37" s="27">
        <v>0</v>
      </c>
      <c r="D37" s="28">
        <v>0</v>
      </c>
      <c r="E37" s="4"/>
      <c r="F37" s="15"/>
    </row>
    <row r="38" spans="1:6" ht="15.75" x14ac:dyDescent="0.3">
      <c r="A38" s="12" t="s">
        <v>31</v>
      </c>
      <c r="B38" s="25">
        <v>1</v>
      </c>
      <c r="C38" s="25">
        <v>126</v>
      </c>
      <c r="D38" s="26">
        <v>5287368.6500000004</v>
      </c>
      <c r="E38" s="4"/>
      <c r="F38" s="15"/>
    </row>
    <row r="39" spans="1:6" ht="15.75" x14ac:dyDescent="0.3">
      <c r="A39" s="12" t="s">
        <v>32</v>
      </c>
      <c r="B39" s="27">
        <v>0</v>
      </c>
      <c r="C39" s="27">
        <v>0</v>
      </c>
      <c r="D39" s="28">
        <v>0</v>
      </c>
      <c r="E39" s="4"/>
      <c r="F39" s="15"/>
    </row>
    <row r="40" spans="1:6" ht="15.75" x14ac:dyDescent="0.3">
      <c r="A40" s="12" t="s">
        <v>33</v>
      </c>
      <c r="B40" s="25">
        <v>1</v>
      </c>
      <c r="C40" s="25">
        <v>74</v>
      </c>
      <c r="D40" s="26">
        <v>2588087.42</v>
      </c>
      <c r="E40" s="4"/>
      <c r="F40" s="15"/>
    </row>
    <row r="41" spans="1:6" ht="15.75" x14ac:dyDescent="0.3">
      <c r="A41" s="12" t="s">
        <v>34</v>
      </c>
      <c r="B41" s="27">
        <v>0</v>
      </c>
      <c r="C41" s="27">
        <v>0</v>
      </c>
      <c r="D41" s="28">
        <v>0</v>
      </c>
      <c r="E41" s="4"/>
      <c r="F41" s="15"/>
    </row>
    <row r="42" spans="1:6" ht="15.75" x14ac:dyDescent="0.3">
      <c r="A42" s="12" t="s">
        <v>35</v>
      </c>
      <c r="B42" s="27">
        <v>0</v>
      </c>
      <c r="C42" s="27">
        <v>0</v>
      </c>
      <c r="D42" s="28">
        <v>0</v>
      </c>
      <c r="E42" s="4"/>
      <c r="F42" s="15"/>
    </row>
    <row r="43" spans="1:6" ht="15.75" x14ac:dyDescent="0.3">
      <c r="A43" s="12" t="s">
        <v>36</v>
      </c>
      <c r="B43" s="25">
        <v>1</v>
      </c>
      <c r="C43" s="25">
        <v>98</v>
      </c>
      <c r="D43" s="26">
        <v>3175755.19</v>
      </c>
      <c r="E43" s="4"/>
      <c r="F43" s="15"/>
    </row>
    <row r="44" spans="1:6" ht="15.75" x14ac:dyDescent="0.3">
      <c r="A44" s="12" t="s">
        <v>37</v>
      </c>
      <c r="B44" s="25">
        <v>1</v>
      </c>
      <c r="C44" s="25">
        <v>84</v>
      </c>
      <c r="D44" s="26">
        <v>2669367.64</v>
      </c>
      <c r="E44" s="4"/>
      <c r="F44" s="15"/>
    </row>
    <row r="45" spans="1:6" ht="15.75" x14ac:dyDescent="0.3">
      <c r="A45" s="12" t="s">
        <v>38</v>
      </c>
      <c r="B45" s="25">
        <v>1</v>
      </c>
      <c r="C45" s="25">
        <v>183</v>
      </c>
      <c r="D45" s="26">
        <v>6426713.9000000004</v>
      </c>
      <c r="E45" s="4"/>
      <c r="F45" s="15"/>
    </row>
    <row r="46" spans="1:6" ht="15.75" x14ac:dyDescent="0.3">
      <c r="A46" s="12" t="s">
        <v>39</v>
      </c>
      <c r="B46" s="25">
        <v>1</v>
      </c>
      <c r="C46" s="25">
        <v>61</v>
      </c>
      <c r="D46" s="26">
        <v>2206015.56</v>
      </c>
      <c r="E46" s="4"/>
      <c r="F46" s="15"/>
    </row>
    <row r="47" spans="1:6" ht="15.75" x14ac:dyDescent="0.3">
      <c r="A47" s="12" t="s">
        <v>40</v>
      </c>
      <c r="B47" s="25">
        <v>1</v>
      </c>
      <c r="C47" s="25">
        <v>134</v>
      </c>
      <c r="D47" s="26">
        <v>4499751.8499999996</v>
      </c>
      <c r="E47" s="4"/>
      <c r="F47" s="15"/>
    </row>
    <row r="48" spans="1:6" ht="15.75" x14ac:dyDescent="0.3">
      <c r="A48" s="12" t="s">
        <v>41</v>
      </c>
      <c r="B48" s="25">
        <v>1</v>
      </c>
      <c r="C48" s="25">
        <v>56</v>
      </c>
      <c r="D48" s="26">
        <v>1793098.21</v>
      </c>
      <c r="E48" s="4"/>
      <c r="F48" s="15"/>
    </row>
    <row r="49" spans="1:6" ht="15.75" x14ac:dyDescent="0.3">
      <c r="A49" s="12" t="s">
        <v>42</v>
      </c>
      <c r="B49" s="25">
        <v>1</v>
      </c>
      <c r="C49" s="25">
        <v>82</v>
      </c>
      <c r="D49" s="26">
        <v>2968100.79</v>
      </c>
      <c r="E49" s="4"/>
      <c r="F49" s="15"/>
    </row>
    <row r="50" spans="1:6" ht="15.75" x14ac:dyDescent="0.3">
      <c r="A50" s="12" t="s">
        <v>43</v>
      </c>
      <c r="B50" s="27">
        <v>0</v>
      </c>
      <c r="C50" s="27">
        <v>0</v>
      </c>
      <c r="D50" s="28">
        <v>0</v>
      </c>
      <c r="E50" s="4"/>
      <c r="F50" s="15"/>
    </row>
    <row r="51" spans="1:6" ht="15.75" x14ac:dyDescent="0.3">
      <c r="A51" s="12" t="s">
        <v>44</v>
      </c>
      <c r="B51" s="25">
        <v>1</v>
      </c>
      <c r="C51" s="25">
        <v>68</v>
      </c>
      <c r="D51" s="26">
        <v>1761895.92</v>
      </c>
      <c r="E51" s="4"/>
      <c r="F51" s="15"/>
    </row>
    <row r="52" spans="1:6" ht="15.75" x14ac:dyDescent="0.3">
      <c r="A52" s="12" t="s">
        <v>45</v>
      </c>
      <c r="B52" s="27">
        <v>0</v>
      </c>
      <c r="C52" s="27">
        <v>0</v>
      </c>
      <c r="D52" s="28">
        <v>0</v>
      </c>
      <c r="E52" s="4"/>
      <c r="F52" s="15"/>
    </row>
    <row r="53" spans="1:6" ht="15.75" x14ac:dyDescent="0.3">
      <c r="A53" s="12" t="s">
        <v>46</v>
      </c>
      <c r="B53" s="27">
        <v>0</v>
      </c>
      <c r="C53" s="27">
        <v>0</v>
      </c>
      <c r="D53" s="28">
        <v>0</v>
      </c>
      <c r="E53" s="4"/>
      <c r="F53" s="15"/>
    </row>
    <row r="54" spans="1:6" ht="15.75" x14ac:dyDescent="0.3">
      <c r="A54" s="12" t="s">
        <v>47</v>
      </c>
      <c r="B54" s="25">
        <v>2</v>
      </c>
      <c r="C54" s="25">
        <v>17</v>
      </c>
      <c r="D54" s="26">
        <v>443347.28</v>
      </c>
      <c r="E54" s="4"/>
      <c r="F54" s="15"/>
    </row>
    <row r="55" spans="1:6" ht="15.75" x14ac:dyDescent="0.3">
      <c r="A55" s="12" t="s">
        <v>48</v>
      </c>
      <c r="B55" s="25">
        <v>1</v>
      </c>
      <c r="C55" s="25">
        <v>29</v>
      </c>
      <c r="D55" s="26">
        <v>1062069.8</v>
      </c>
      <c r="E55" s="4"/>
      <c r="F55" s="15"/>
    </row>
    <row r="56" spans="1:6" ht="15.75" x14ac:dyDescent="0.3">
      <c r="A56" s="12" t="s">
        <v>49</v>
      </c>
      <c r="B56" s="25">
        <v>1</v>
      </c>
      <c r="C56" s="25">
        <v>118</v>
      </c>
      <c r="D56" s="26">
        <v>3940540.8</v>
      </c>
      <c r="E56" s="4"/>
      <c r="F56" s="15"/>
    </row>
    <row r="57" spans="1:6" ht="15.75" x14ac:dyDescent="0.3">
      <c r="A57" s="12" t="s">
        <v>50</v>
      </c>
      <c r="B57" s="25">
        <v>1</v>
      </c>
      <c r="C57" s="25">
        <v>62</v>
      </c>
      <c r="D57" s="26">
        <v>1912383.06</v>
      </c>
      <c r="E57" s="4"/>
      <c r="F57" s="15"/>
    </row>
    <row r="58" spans="1:6" ht="15.75" x14ac:dyDescent="0.3">
      <c r="A58" s="12" t="s">
        <v>51</v>
      </c>
      <c r="B58" s="25">
        <v>1</v>
      </c>
      <c r="C58" s="25">
        <v>1</v>
      </c>
      <c r="D58" s="26">
        <v>44604.959999999999</v>
      </c>
      <c r="E58" s="4"/>
      <c r="F58" s="15"/>
    </row>
    <row r="59" spans="1:6" ht="15.75" x14ac:dyDescent="0.3">
      <c r="A59" s="12" t="s">
        <v>52</v>
      </c>
      <c r="B59" s="25">
        <v>3</v>
      </c>
      <c r="C59" s="25">
        <f>1764+3</f>
        <v>1767</v>
      </c>
      <c r="D59" s="26">
        <f>67413957.86+F59</f>
        <v>67413957.859999999</v>
      </c>
      <c r="E59" s="4"/>
      <c r="F59" s="15"/>
    </row>
    <row r="60" spans="1:6" ht="15.75" x14ac:dyDescent="0.3">
      <c r="A60" s="12" t="s">
        <v>53</v>
      </c>
      <c r="B60" s="27">
        <v>0</v>
      </c>
      <c r="C60" s="27">
        <v>0</v>
      </c>
      <c r="D60" s="28">
        <v>0</v>
      </c>
      <c r="E60" s="4"/>
      <c r="F60" s="15"/>
    </row>
    <row r="61" spans="1:6" ht="15.75" x14ac:dyDescent="0.3">
      <c r="A61" s="12" t="s">
        <v>54</v>
      </c>
      <c r="B61" s="27">
        <v>0</v>
      </c>
      <c r="C61" s="27">
        <v>0</v>
      </c>
      <c r="D61" s="28">
        <v>0</v>
      </c>
      <c r="E61" s="4"/>
      <c r="F61" s="15"/>
    </row>
    <row r="62" spans="1:6" ht="15.75" x14ac:dyDescent="0.3">
      <c r="A62" s="12" t="s">
        <v>55</v>
      </c>
      <c r="B62" s="27">
        <v>1</v>
      </c>
      <c r="C62" s="25">
        <v>24</v>
      </c>
      <c r="D62" s="26">
        <v>829692.58</v>
      </c>
      <c r="E62" s="4"/>
      <c r="F62" s="15"/>
    </row>
    <row r="63" spans="1:6" ht="15.75" x14ac:dyDescent="0.3">
      <c r="A63" s="12" t="s">
        <v>56</v>
      </c>
      <c r="B63" s="25">
        <v>0</v>
      </c>
      <c r="C63" s="25">
        <v>0</v>
      </c>
      <c r="D63" s="26">
        <v>0</v>
      </c>
      <c r="E63" s="4"/>
      <c r="F63" s="15"/>
    </row>
    <row r="64" spans="1:6" ht="15.75" x14ac:dyDescent="0.3">
      <c r="A64" s="12" t="s">
        <v>57</v>
      </c>
      <c r="B64" s="27">
        <v>1</v>
      </c>
      <c r="C64" s="27">
        <v>15</v>
      </c>
      <c r="D64" s="28">
        <v>671836.36</v>
      </c>
      <c r="E64" s="4"/>
      <c r="F64" s="15"/>
    </row>
    <row r="65" spans="1:6" ht="15.75" x14ac:dyDescent="0.3">
      <c r="A65" s="12" t="s">
        <v>58</v>
      </c>
      <c r="B65" s="27">
        <v>0</v>
      </c>
      <c r="C65" s="27">
        <v>0</v>
      </c>
      <c r="D65" s="28">
        <v>0</v>
      </c>
      <c r="E65" s="4"/>
      <c r="F65" s="15"/>
    </row>
    <row r="66" spans="1:6" ht="15.75" x14ac:dyDescent="0.3">
      <c r="A66" s="12" t="s">
        <v>59</v>
      </c>
      <c r="B66" s="27">
        <v>0</v>
      </c>
      <c r="C66" s="27">
        <v>0</v>
      </c>
      <c r="D66" s="28">
        <v>0</v>
      </c>
      <c r="E66" s="4"/>
      <c r="F66" s="15"/>
    </row>
    <row r="67" spans="1:6" ht="15.75" x14ac:dyDescent="0.3">
      <c r="A67" s="12" t="s">
        <v>60</v>
      </c>
      <c r="B67" s="27">
        <v>0</v>
      </c>
      <c r="C67" s="27">
        <v>0</v>
      </c>
      <c r="D67" s="28">
        <v>0</v>
      </c>
      <c r="E67" s="4"/>
      <c r="F67" s="15"/>
    </row>
    <row r="68" spans="1:6" ht="15.75" x14ac:dyDescent="0.3">
      <c r="A68" s="12" t="s">
        <v>61</v>
      </c>
      <c r="B68" s="27">
        <v>1</v>
      </c>
      <c r="C68" s="27">
        <v>1</v>
      </c>
      <c r="D68" s="26">
        <v>44604.959999999999</v>
      </c>
      <c r="E68" s="4"/>
      <c r="F68" s="15"/>
    </row>
    <row r="69" spans="1:6" ht="15.75" x14ac:dyDescent="0.3">
      <c r="A69" s="12" t="s">
        <v>62</v>
      </c>
      <c r="B69" s="27">
        <v>0</v>
      </c>
      <c r="C69" s="27">
        <v>0</v>
      </c>
      <c r="D69" s="28">
        <v>0</v>
      </c>
      <c r="E69" s="4"/>
      <c r="F69" s="15"/>
    </row>
    <row r="70" spans="1:6" ht="15.75" x14ac:dyDescent="0.3">
      <c r="A70" s="12" t="s">
        <v>63</v>
      </c>
      <c r="B70" s="25">
        <v>1</v>
      </c>
      <c r="C70" s="25">
        <v>18</v>
      </c>
      <c r="D70" s="26">
        <v>339136.12</v>
      </c>
      <c r="E70" s="4"/>
      <c r="F70" s="15"/>
    </row>
    <row r="71" spans="1:6" ht="15.75" x14ac:dyDescent="0.3">
      <c r="A71" s="12" t="s">
        <v>64</v>
      </c>
      <c r="B71" s="25">
        <v>2</v>
      </c>
      <c r="C71" s="25">
        <v>240</v>
      </c>
      <c r="D71" s="26">
        <v>8314131.9400000004</v>
      </c>
      <c r="E71" s="4"/>
      <c r="F71" s="15"/>
    </row>
    <row r="72" spans="1:6" ht="15.75" x14ac:dyDescent="0.3">
      <c r="A72" s="12" t="s">
        <v>65</v>
      </c>
      <c r="B72" s="27">
        <v>0</v>
      </c>
      <c r="C72" s="27">
        <v>0</v>
      </c>
      <c r="D72" s="28">
        <v>0</v>
      </c>
      <c r="E72" s="4"/>
      <c r="F72" s="15"/>
    </row>
    <row r="73" spans="1:6" ht="15.75" x14ac:dyDescent="0.3">
      <c r="A73" s="12" t="s">
        <v>66</v>
      </c>
      <c r="B73" s="25">
        <v>2</v>
      </c>
      <c r="C73" s="25">
        <v>349</v>
      </c>
      <c r="D73" s="26">
        <v>12289623.470000001</v>
      </c>
      <c r="E73" s="4"/>
      <c r="F73" s="15"/>
    </row>
    <row r="74" spans="1:6" ht="15.75" x14ac:dyDescent="0.3">
      <c r="A74" s="12" t="s">
        <v>67</v>
      </c>
      <c r="B74" s="13">
        <v>0</v>
      </c>
      <c r="C74" s="13">
        <v>0</v>
      </c>
      <c r="D74" s="14">
        <v>0</v>
      </c>
      <c r="E74" s="4"/>
      <c r="F74" s="15"/>
    </row>
    <row r="75" spans="1:6" ht="15.75" x14ac:dyDescent="0.3">
      <c r="A75" s="12" t="s">
        <v>68</v>
      </c>
      <c r="B75" s="13">
        <v>1</v>
      </c>
      <c r="C75" s="13">
        <v>199</v>
      </c>
      <c r="D75" s="14">
        <v>6895239.0800000001</v>
      </c>
      <c r="E75" s="4"/>
      <c r="F75" s="15"/>
    </row>
    <row r="76" spans="1:6" ht="16.5" thickBot="1" x14ac:dyDescent="0.35">
      <c r="A76" s="16" t="s">
        <v>0</v>
      </c>
      <c r="B76" s="17"/>
      <c r="C76" s="18"/>
      <c r="D76" s="19"/>
      <c r="E76" s="3"/>
      <c r="F76" s="3"/>
    </row>
    <row r="77" spans="1:6" ht="17.25" thickTop="1" thickBot="1" x14ac:dyDescent="0.35">
      <c r="A77" s="20" t="s">
        <v>74</v>
      </c>
      <c r="B77" s="29">
        <v>19</v>
      </c>
      <c r="C77" s="21">
        <v>7910</v>
      </c>
      <c r="D77" s="22">
        <v>286786108.31000006</v>
      </c>
      <c r="E77" s="3"/>
      <c r="F77" s="3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57906329BCF44A4765591192B9308" ma:contentTypeVersion="1" ma:contentTypeDescription="Create a new document." ma:contentTypeScope="" ma:versionID="af56da03940bc6b01d9b0f70f2a74a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49F4AB-C22E-48FC-A132-F3EF242FD06B}"/>
</file>

<file path=customXml/itemProps2.xml><?xml version="1.0" encoding="utf-8"?>
<ds:datastoreItem xmlns:ds="http://schemas.openxmlformats.org/officeDocument/2006/customXml" ds:itemID="{E0CFB608-219E-4F3E-AA8C-EBB5F3765647}"/>
</file>

<file path=customXml/itemProps3.xml><?xml version="1.0" encoding="utf-8"?>
<ds:datastoreItem xmlns:ds="http://schemas.openxmlformats.org/officeDocument/2006/customXml" ds:itemID="{EFDD3FF8-7408-465F-9D50-D3632A1420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</vt:lpstr>
    </vt:vector>
  </TitlesOfParts>
  <Company>PA Department of Public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c_289627</dc:title>
  <dc:creator>xplocal</dc:creator>
  <cp:lastModifiedBy>Magloire, Gabriel</cp:lastModifiedBy>
  <cp:lastPrinted>2013-11-06T15:34:48Z</cp:lastPrinted>
  <dcterms:created xsi:type="dcterms:W3CDTF">2013-06-11T17:36:54Z</dcterms:created>
  <dcterms:modified xsi:type="dcterms:W3CDTF">2019-05-02T19:21:59Z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0x01010072657906329BCF44A4765591192B9308</vt:lpwstr>
  </property>
  <property fmtid="{D5CDD505-2E9C-101B-9397-08002B2CF9AE}" pid="3" name="Order">
    <vt:r8>16800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