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-240" yWindow="5685" windowWidth="20730" windowHeight="7830" tabRatio="574"/>
  </bookViews>
  <sheets>
    <sheet name="Total" sheetId="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8889INP">'[1]Paid Other'!#REF!</definedName>
    <definedName name="_9091">'[1]Paid Other:Oper FFP'!$C$5:$G$682</definedName>
    <definedName name="_91_92">'[1]Paid Other:Oper FFP'!$C$5:$G$685</definedName>
    <definedName name="_FFP0506">'[2]FFP Rates'!$B$20</definedName>
    <definedName name="_FFP9596">'[2]FFP Rates'!#REF!</definedName>
    <definedName name="_FFP9697">'[2]FFP Rates'!#REF!</definedName>
    <definedName name="_FFP9798">'[2]FFP Rates'!$B$20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'[3]BUY IN'!#REF!</definedName>
    <definedName name="AMTS">#REF!</definedName>
    <definedName name="BTL">#REF!</definedName>
    <definedName name="BW">#REF!</definedName>
    <definedName name="CCAP">'[4]FY 02-03'!$J$33</definedName>
    <definedName name="ComAcc_FFP">#REF!</definedName>
    <definedName name="COUNTYFFP">#REF!</definedName>
    <definedName name="CYCLES">#REF!</definedName>
    <definedName name="DATA">#REF!</definedName>
    <definedName name="_xlnm.Database">#REF!</definedName>
    <definedName name="DPW">'[4]FY 02-03'!$J$32</definedName>
    <definedName name="ELIG">#REF!</definedName>
    <definedName name="fed_requirement">#REF!</definedName>
    <definedName name="federal">#REF!</definedName>
    <definedName name="FMAP0304">#REF!</definedName>
    <definedName name="FMAP0405">#REF!</definedName>
    <definedName name="FMAP0506">#REF!</definedName>
    <definedName name="FY86_87">#REF!</definedName>
    <definedName name="igt">[1]Chart!#REF!</definedName>
    <definedName name="MATRIX">'[1]Paid Other'!#REF!</definedName>
    <definedName name="OPER">#REF!</definedName>
    <definedName name="other_chipp">#REF!</definedName>
    <definedName name="other_igt">#REF!</definedName>
    <definedName name="other_req">[1]Chart!#REF!</definedName>
    <definedName name="other_requirement">#REF!</definedName>
    <definedName name="PAID">#REF!</definedName>
    <definedName name="PDCLAIMS">'[1]Paid Other'!#REF!</definedName>
    <definedName name="ppay_avg">[5]Days!$P$683</definedName>
    <definedName name="_xlnm.Print_Area" localSheetId="0">Total!$A$1:$J$30</definedName>
    <definedName name="_xlnm.Print_Titles" localSheetId="0">Total!$A:$A</definedName>
    <definedName name="PROV">#REF!</definedName>
    <definedName name="state">#REF!</definedName>
    <definedName name="state_requirement">#REF!</definedName>
    <definedName name="sw_federal_savings">#REF!</definedName>
    <definedName name="sw_federal_savings2">#REF!</definedName>
    <definedName name="sw_state_savings">#REF!</definedName>
    <definedName name="sw_state_savings2">#REF!</definedName>
    <definedName name="tobacco">#REF!</definedName>
  </definedNames>
  <calcPr calcId="145621"/>
</workbook>
</file>

<file path=xl/calcChain.xml><?xml version="1.0" encoding="utf-8"?>
<calcChain xmlns="http://schemas.openxmlformats.org/spreadsheetml/2006/main">
  <c r="D44" i="2" l="1"/>
  <c r="E44" i="2"/>
  <c r="F44" i="2"/>
  <c r="H44" i="2"/>
  <c r="C44" i="2"/>
  <c r="I42" i="2" l="1"/>
  <c r="I43" i="2"/>
  <c r="I41" i="2"/>
  <c r="I33" i="2" l="1"/>
  <c r="I34" i="2"/>
  <c r="I35" i="2"/>
  <c r="I36" i="2"/>
  <c r="I37" i="2"/>
  <c r="I38" i="2"/>
  <c r="I39" i="2"/>
  <c r="I40" i="2"/>
  <c r="I32" i="2" l="1"/>
  <c r="I44" i="2" s="1"/>
  <c r="I28" i="2" l="1"/>
  <c r="I27" i="2"/>
  <c r="I26" i="2"/>
  <c r="I25" i="2"/>
  <c r="I24" i="2"/>
  <c r="I23" i="2"/>
  <c r="I22" i="2"/>
  <c r="I21" i="2"/>
  <c r="I14" i="2"/>
  <c r="I13" i="2"/>
  <c r="I12" i="2"/>
  <c r="I11" i="2"/>
  <c r="I10" i="2"/>
  <c r="I9" i="2"/>
  <c r="I8" i="2"/>
  <c r="I7" i="2"/>
  <c r="I6" i="2"/>
  <c r="I5" i="2"/>
  <c r="I4" i="2"/>
  <c r="I3" i="2"/>
  <c r="I15" i="2" l="1"/>
  <c r="F15" i="2" l="1"/>
  <c r="E29" i="2" l="1"/>
  <c r="D29" i="2"/>
  <c r="C29" i="2" l="1"/>
  <c r="E15" i="2"/>
  <c r="D15" i="2"/>
  <c r="C15" i="2"/>
  <c r="I29" i="2" l="1"/>
  <c r="F29" i="2"/>
  <c r="H29" i="2" l="1"/>
</calcChain>
</file>

<file path=xl/comments1.xml><?xml version="1.0" encoding="utf-8"?>
<comments xmlns="http://schemas.openxmlformats.org/spreadsheetml/2006/main">
  <authors>
    <author>Brandie Karpew</author>
  </authors>
  <commentList>
    <comment ref="AB17" authorId="0">
      <text>
        <r>
          <rPr>
            <b/>
            <sz val="9"/>
            <color indexed="81"/>
            <rFont val="Tahoma"/>
            <family val="2"/>
          </rPr>
          <t>Brandie Karpew:</t>
        </r>
        <r>
          <rPr>
            <sz val="9"/>
            <color indexed="81"/>
            <rFont val="Tahoma"/>
            <family val="2"/>
          </rPr>
          <t xml:space="preserve">
100% state funded, expenditure paid from Gross Adjustments
</t>
        </r>
      </text>
    </comment>
    <comment ref="AE17" authorId="0">
      <text>
        <r>
          <rPr>
            <b/>
            <sz val="9"/>
            <color indexed="81"/>
            <rFont val="Tahoma"/>
            <family val="2"/>
          </rPr>
          <t>Brandie Karpew:</t>
        </r>
        <r>
          <rPr>
            <sz val="9"/>
            <color indexed="81"/>
            <rFont val="Tahoma"/>
            <family val="2"/>
          </rPr>
          <t xml:space="preserve">
estimate 
</t>
        </r>
      </text>
    </comment>
    <comment ref="AF17" authorId="0">
      <text>
        <r>
          <rPr>
            <b/>
            <sz val="9"/>
            <color indexed="81"/>
            <rFont val="Tahoma"/>
            <family val="2"/>
          </rPr>
          <t>Brandie Karpew:</t>
        </r>
        <r>
          <rPr>
            <sz val="9"/>
            <color indexed="81"/>
            <rFont val="Tahoma"/>
            <family val="2"/>
          </rPr>
          <t xml:space="preserve">
estimate 
</t>
        </r>
      </text>
    </comment>
    <comment ref="AV17" authorId="0">
      <text>
        <r>
          <rPr>
            <b/>
            <sz val="9"/>
            <color indexed="81"/>
            <rFont val="Tahoma"/>
            <family val="2"/>
          </rPr>
          <t>Brandie Karpew:</t>
        </r>
        <r>
          <rPr>
            <sz val="9"/>
            <color indexed="81"/>
            <rFont val="Tahoma"/>
            <family val="2"/>
          </rPr>
          <t xml:space="preserve">
100% state funded, expenditures found in Gross Adjustments
</t>
        </r>
      </text>
    </comment>
    <comment ref="AY17" authorId="0">
      <text>
        <r>
          <rPr>
            <b/>
            <sz val="9"/>
            <color indexed="81"/>
            <rFont val="Tahoma"/>
            <family val="2"/>
          </rPr>
          <t>Brandie Karpew:</t>
        </r>
        <r>
          <rPr>
            <sz val="9"/>
            <color indexed="81"/>
            <rFont val="Tahoma"/>
            <family val="2"/>
          </rPr>
          <t xml:space="preserve">
estimate 
</t>
        </r>
      </text>
    </comment>
    <comment ref="AZ17" authorId="0">
      <text>
        <r>
          <rPr>
            <b/>
            <sz val="9"/>
            <color indexed="81"/>
            <rFont val="Tahoma"/>
            <family val="2"/>
          </rPr>
          <t>Brandie Karpew:</t>
        </r>
        <r>
          <rPr>
            <sz val="9"/>
            <color indexed="81"/>
            <rFont val="Tahoma"/>
            <family val="2"/>
          </rPr>
          <t xml:space="preserve">
estimate 
</t>
        </r>
      </text>
    </comment>
  </commentList>
</comments>
</file>

<file path=xl/sharedStrings.xml><?xml version="1.0" encoding="utf-8"?>
<sst xmlns="http://schemas.openxmlformats.org/spreadsheetml/2006/main" count="46" uniqueCount="46">
  <si>
    <t>Total Amount</t>
  </si>
  <si>
    <t>State Amount</t>
  </si>
  <si>
    <t>Federal Amount</t>
  </si>
  <si>
    <t>Cost Per User</t>
  </si>
  <si>
    <t>201207</t>
  </si>
  <si>
    <t>201208</t>
  </si>
  <si>
    <t>201209</t>
  </si>
  <si>
    <t>201210</t>
  </si>
  <si>
    <t>201211</t>
  </si>
  <si>
    <t>201212</t>
  </si>
  <si>
    <t>201301</t>
  </si>
  <si>
    <t>201302</t>
  </si>
  <si>
    <t>201303</t>
  </si>
  <si>
    <t>201304</t>
  </si>
  <si>
    <t>201305</t>
  </si>
  <si>
    <t>201306</t>
  </si>
  <si>
    <t>201307</t>
  </si>
  <si>
    <t>201308</t>
  </si>
  <si>
    <t>201309</t>
  </si>
  <si>
    <t>201310</t>
  </si>
  <si>
    <t>201311</t>
  </si>
  <si>
    <t>201312</t>
  </si>
  <si>
    <t>201401</t>
  </si>
  <si>
    <t>201402</t>
  </si>
  <si>
    <t>201403</t>
  </si>
  <si>
    <t>201404</t>
  </si>
  <si>
    <t>201405</t>
  </si>
  <si>
    <t>201406</t>
  </si>
  <si>
    <t xml:space="preserve">Days </t>
  </si>
  <si>
    <t>Member Months</t>
  </si>
  <si>
    <t>Cost Per Member Month</t>
  </si>
  <si>
    <t>Unduplicated Users</t>
  </si>
  <si>
    <t>201407</t>
  </si>
  <si>
    <t>201408</t>
  </si>
  <si>
    <t>201409</t>
  </si>
  <si>
    <t>201410</t>
  </si>
  <si>
    <t>201411</t>
  </si>
  <si>
    <t>201412</t>
  </si>
  <si>
    <t>201501</t>
  </si>
  <si>
    <t>201502</t>
  </si>
  <si>
    <t>201503</t>
  </si>
  <si>
    <t>201504</t>
  </si>
  <si>
    <t>201505</t>
  </si>
  <si>
    <t>201506</t>
  </si>
  <si>
    <t>Statewide LIFE Programs</t>
  </si>
  <si>
    <t>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</si>
</sst>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&quot;$&quot;#,##0.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</fonts>
  <fills count="4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</borders>
  <cellStyleXfs count="8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4" fontId="27" fillId="34" borderId="13" applyNumberFormat="0" applyProtection="0">
      <alignment vertical="center"/>
    </xf>
    <xf numFmtId="4" fontId="28" fillId="34" borderId="13" applyNumberFormat="0" applyProtection="0">
      <alignment vertical="center"/>
    </xf>
    <xf numFmtId="4" fontId="29" fillId="34" borderId="13" applyNumberFormat="0" applyProtection="0">
      <alignment horizontal="left" vertical="center" indent="1"/>
    </xf>
    <xf numFmtId="4" fontId="29" fillId="35" borderId="0" applyNumberFormat="0" applyProtection="0">
      <alignment horizontal="left" vertical="center" indent="1"/>
    </xf>
    <xf numFmtId="4" fontId="29" fillId="36" borderId="13" applyNumberFormat="0" applyProtection="0">
      <alignment horizontal="right" vertical="center"/>
    </xf>
    <xf numFmtId="4" fontId="29" fillId="37" borderId="13" applyNumberFormat="0" applyProtection="0">
      <alignment horizontal="right" vertical="center"/>
    </xf>
    <xf numFmtId="4" fontId="29" fillId="38" borderId="13" applyNumberFormat="0" applyProtection="0">
      <alignment horizontal="right" vertical="center"/>
    </xf>
    <xf numFmtId="4" fontId="29" fillId="39" borderId="13" applyNumberFormat="0" applyProtection="0">
      <alignment horizontal="right" vertical="center"/>
    </xf>
    <xf numFmtId="4" fontId="29" fillId="40" borderId="13" applyNumberFormat="0" applyProtection="0">
      <alignment horizontal="right" vertical="center"/>
    </xf>
    <xf numFmtId="4" fontId="29" fillId="41" borderId="13" applyNumberFormat="0" applyProtection="0">
      <alignment horizontal="right" vertical="center"/>
    </xf>
    <xf numFmtId="4" fontId="29" fillId="42" borderId="13" applyNumberFormat="0" applyProtection="0">
      <alignment horizontal="right" vertical="center"/>
    </xf>
    <xf numFmtId="4" fontId="29" fillId="43" borderId="13" applyNumberFormat="0" applyProtection="0">
      <alignment horizontal="right" vertical="center"/>
    </xf>
    <xf numFmtId="4" fontId="29" fillId="44" borderId="13" applyNumberFormat="0" applyProtection="0">
      <alignment horizontal="right" vertical="center"/>
    </xf>
    <xf numFmtId="4" fontId="27" fillId="45" borderId="14" applyNumberFormat="0" applyProtection="0">
      <alignment horizontal="left" vertical="center" indent="1"/>
    </xf>
    <xf numFmtId="4" fontId="27" fillId="46" borderId="0" applyNumberFormat="0" applyProtection="0">
      <alignment horizontal="left" vertical="center" indent="1"/>
    </xf>
    <xf numFmtId="4" fontId="27" fillId="35" borderId="0" applyNumberFormat="0" applyProtection="0">
      <alignment horizontal="left" vertical="center" indent="1"/>
    </xf>
    <xf numFmtId="4" fontId="29" fillId="46" borderId="13" applyNumberFormat="0" applyProtection="0">
      <alignment horizontal="right" vertical="center"/>
    </xf>
    <xf numFmtId="4" fontId="22" fillId="46" borderId="0" applyNumberFormat="0" applyProtection="0">
      <alignment horizontal="left" vertical="center" indent="1"/>
    </xf>
    <xf numFmtId="4" fontId="22" fillId="35" borderId="0" applyNumberFormat="0" applyProtection="0">
      <alignment horizontal="left" vertical="center" indent="1"/>
    </xf>
    <xf numFmtId="4" fontId="29" fillId="47" borderId="13" applyNumberFormat="0" applyProtection="0">
      <alignment vertical="center"/>
    </xf>
    <xf numFmtId="4" fontId="30" fillId="47" borderId="13" applyNumberFormat="0" applyProtection="0">
      <alignment vertical="center"/>
    </xf>
    <xf numFmtId="4" fontId="27" fillId="46" borderId="15" applyNumberFormat="0" applyProtection="0">
      <alignment horizontal="left" vertical="center" indent="1"/>
    </xf>
    <xf numFmtId="4" fontId="29" fillId="47" borderId="13" applyNumberFormat="0" applyProtection="0">
      <alignment horizontal="right" vertical="center"/>
    </xf>
    <xf numFmtId="4" fontId="30" fillId="47" borderId="13" applyNumberFormat="0" applyProtection="0">
      <alignment horizontal="right" vertical="center"/>
    </xf>
    <xf numFmtId="4" fontId="27" fillId="46" borderId="13" applyNumberFormat="0" applyProtection="0">
      <alignment horizontal="left" vertical="center" indent="1"/>
    </xf>
    <xf numFmtId="4" fontId="31" fillId="48" borderId="15" applyNumberFormat="0" applyProtection="0">
      <alignment horizontal="left" vertical="center" indent="1"/>
    </xf>
    <xf numFmtId="4" fontId="32" fillId="47" borderId="13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</cellStyleXfs>
  <cellXfs count="33">
    <xf numFmtId="0" fontId="0" fillId="0" borderId="0" xfId="0"/>
    <xf numFmtId="165" fontId="16" fillId="0" borderId="0" xfId="0" applyNumberFormat="1" applyFont="1"/>
    <xf numFmtId="164" fontId="16" fillId="0" borderId="0" xfId="1" applyNumberFormat="1" applyFont="1"/>
    <xf numFmtId="0" fontId="16" fillId="0" borderId="0" xfId="0" applyFont="1"/>
    <xf numFmtId="165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Border="1" applyAlignment="1">
      <alignment horizontal="center"/>
    </xf>
    <xf numFmtId="165" fontId="21" fillId="0" borderId="0" xfId="0" applyNumberFormat="1" applyFont="1"/>
    <xf numFmtId="0" fontId="21" fillId="0" borderId="0" xfId="0" applyFont="1"/>
    <xf numFmtId="8" fontId="16" fillId="0" borderId="0" xfId="0" applyNumberFormat="1" applyFont="1"/>
    <xf numFmtId="49" fontId="18" fillId="0" borderId="0" xfId="0" applyNumberFormat="1" applyFont="1"/>
    <xf numFmtId="49" fontId="16" fillId="0" borderId="0" xfId="0" applyNumberFormat="1" applyFont="1" applyAlignment="1">
      <alignment horizontal="center"/>
    </xf>
    <xf numFmtId="49" fontId="20" fillId="0" borderId="0" xfId="0" applyNumberFormat="1" applyFont="1"/>
    <xf numFmtId="49" fontId="16" fillId="0" borderId="0" xfId="0" applyNumberFormat="1" applyFont="1"/>
    <xf numFmtId="165" fontId="20" fillId="0" borderId="0" xfId="0" applyNumberFormat="1" applyFont="1"/>
    <xf numFmtId="164" fontId="20" fillId="0" borderId="0" xfId="1" applyNumberFormat="1" applyFont="1"/>
    <xf numFmtId="165" fontId="26" fillId="0" borderId="0" xfId="0" applyNumberFormat="1" applyFont="1"/>
    <xf numFmtId="165" fontId="25" fillId="0" borderId="0" xfId="0" applyNumberFormat="1" applyFont="1"/>
    <xf numFmtId="164" fontId="16" fillId="33" borderId="0" xfId="1" applyNumberFormat="1" applyFont="1" applyFill="1"/>
    <xf numFmtId="164" fontId="16" fillId="0" borderId="0" xfId="1" applyNumberFormat="1" applyFont="1" applyAlignment="1">
      <alignment horizontal="center"/>
    </xf>
    <xf numFmtId="164" fontId="16" fillId="0" borderId="0" xfId="1" applyNumberFormat="1" applyFont="1" applyAlignment="1">
      <alignment horizontal="center" wrapText="1"/>
    </xf>
    <xf numFmtId="164" fontId="25" fillId="0" borderId="0" xfId="1" applyNumberFormat="1" applyFont="1"/>
    <xf numFmtId="165" fontId="16" fillId="0" borderId="0" xfId="1" applyNumberFormat="1" applyFont="1"/>
    <xf numFmtId="165" fontId="18" fillId="0" borderId="10" xfId="0" applyNumberFormat="1" applyFont="1" applyBorder="1" applyAlignment="1">
      <alignment horizontal="center"/>
    </xf>
    <xf numFmtId="165" fontId="18" fillId="0" borderId="11" xfId="0" applyNumberFormat="1" applyFont="1" applyBorder="1" applyAlignment="1">
      <alignment horizontal="center"/>
    </xf>
    <xf numFmtId="165" fontId="18" fillId="0" borderId="12" xfId="0" applyNumberFormat="1" applyFont="1" applyBorder="1" applyAlignment="1">
      <alignment horizontal="center"/>
    </xf>
    <xf numFmtId="164" fontId="20" fillId="0" borderId="0" xfId="1" applyNumberFormat="1" applyFont="1" applyAlignment="1">
      <alignment horizontal="center" wrapText="1"/>
    </xf>
    <xf numFmtId="165" fontId="20" fillId="0" borderId="0" xfId="0" applyNumberFormat="1" applyFont="1" applyAlignment="1">
      <alignment horizontal="center"/>
    </xf>
    <xf numFmtId="165" fontId="20" fillId="0" borderId="0" xfId="0" applyNumberFormat="1" applyFont="1" applyAlignment="1">
      <alignment horizontal="center" wrapText="1"/>
    </xf>
    <xf numFmtId="164" fontId="20" fillId="33" borderId="0" xfId="1" applyNumberFormat="1" applyFont="1" applyFill="1"/>
    <xf numFmtId="165" fontId="20" fillId="33" borderId="0" xfId="0" applyNumberFormat="1" applyFont="1" applyFill="1"/>
    <xf numFmtId="0" fontId="0" fillId="33" borderId="0" xfId="0" applyFill="1"/>
  </cellXfs>
  <cellStyles count="8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te" xfId="16" builtinId="10" customBuiltin="1"/>
    <cellStyle name="Output" xfId="11" builtinId="21" customBuiltin="1"/>
    <cellStyle name="SAPBEXaggData" xfId="44"/>
    <cellStyle name="SAPBEXaggDataEmph" xfId="45"/>
    <cellStyle name="SAPBEXaggItem" xfId="46"/>
    <cellStyle name="SAPBEXaggItemX" xfId="71"/>
    <cellStyle name="SAPBEXchaText" xfId="47"/>
    <cellStyle name="SAPBEXexcBad7" xfId="48"/>
    <cellStyle name="SAPBEXexcBad8" xfId="49"/>
    <cellStyle name="SAPBEXexcBad9" xfId="50"/>
    <cellStyle name="SAPBEXexcCritical4" xfId="51"/>
    <cellStyle name="SAPBEXexcCritical5" xfId="52"/>
    <cellStyle name="SAPBEXexcCritical6" xfId="53"/>
    <cellStyle name="SAPBEXexcGood1" xfId="54"/>
    <cellStyle name="SAPBEXexcGood2" xfId="55"/>
    <cellStyle name="SAPBEXexcGood3" xfId="56"/>
    <cellStyle name="SAPBEXfilterDrill" xfId="57"/>
    <cellStyle name="SAPBEXfilterItem" xfId="58"/>
    <cellStyle name="SAPBEXfilterText" xfId="59"/>
    <cellStyle name="SAPBEXformats" xfId="60"/>
    <cellStyle name="SAPBEXheaderItem" xfId="61"/>
    <cellStyle name="SAPBEXheaderText" xfId="62"/>
    <cellStyle name="SAPBEXHLevel0" xfId="72"/>
    <cellStyle name="SAPBEXHLevel0X" xfId="73"/>
    <cellStyle name="SAPBEXHLevel1" xfId="74"/>
    <cellStyle name="SAPBEXHLevel1X" xfId="75"/>
    <cellStyle name="SAPBEXHLevel2" xfId="76"/>
    <cellStyle name="SAPBEXHLevel2X" xfId="77"/>
    <cellStyle name="SAPBEXHLevel3" xfId="78"/>
    <cellStyle name="SAPBEXHLevel3X" xfId="79"/>
    <cellStyle name="SAPBEXinputData" xfId="80"/>
    <cellStyle name="SAPBEXresData" xfId="63"/>
    <cellStyle name="SAPBEXresDataEmph" xfId="64"/>
    <cellStyle name="SAPBEXresItem" xfId="65"/>
    <cellStyle name="SAPBEXresItemX" xfId="81"/>
    <cellStyle name="SAPBEXstdData" xfId="66"/>
    <cellStyle name="SAPBEXstdDataEmph" xfId="67"/>
    <cellStyle name="SAPBEXstdItem" xfId="68"/>
    <cellStyle name="SAPBEXstdItemX" xfId="82"/>
    <cellStyle name="SAPBEXtitle" xfId="69"/>
    <cellStyle name="SAPBEXundefined" xfId="70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%2006-07/Spring%20Update/Outpatient/OP-FY0607-%20BUDGET%20SU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onthly%20Management%20Reports/LTCCAP%20Expenditures%20by%20MCO%20Code/LTC-FY1112%20DU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Inpatient/Inpatient%20FY1011%20SU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IGT/FY%2004-05/IGT-FY04-05-B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%2004-05/Quick%20&amp;%20Dirty/LTC/Budget%2002-03/Spring%20Update/LTC/LTC_FY0203_SU-base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B adj"/>
      <sheetName val="New Chart (2)"/>
      <sheetName val="New Chart"/>
      <sheetName val="Chart"/>
      <sheetName val="contracts"/>
      <sheetName val="HCPCs changes"/>
      <sheetName val="Chart-SE&amp;SW"/>
      <sheetName val="Chart-SE&amp;SW New Chart"/>
      <sheetName val="Paid Other"/>
      <sheetName val="Paid LC"/>
      <sheetName val="Paid NE"/>
      <sheetName val="Paid SE"/>
      <sheetName val="Paid SW"/>
      <sheetName val="Paid pharmacy"/>
      <sheetName val="Elig2 "/>
      <sheetName val="Elig"/>
      <sheetName val="Drug FMAP"/>
      <sheetName val="Oper FFP"/>
      <sheetName val="Buy In"/>
      <sheetName val="Refunds Reb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7">
          <cell r="C7" t="str">
            <v>Recipient Category Group</v>
          </cell>
        </row>
        <row r="8">
          <cell r="C8" t="str">
            <v>01</v>
          </cell>
          <cell r="D8" t="str">
            <v>02</v>
          </cell>
          <cell r="E8" t="str">
            <v>03</v>
          </cell>
          <cell r="F8" t="str">
            <v>04</v>
          </cell>
          <cell r="G8" t="str">
            <v>05</v>
          </cell>
        </row>
        <row r="9">
          <cell r="C9" t="str">
            <v>TANF</v>
          </cell>
          <cell r="D9" t="str">
            <v>Healthy Beginnings</v>
          </cell>
          <cell r="E9" t="str">
            <v>SSI</v>
          </cell>
          <cell r="F9" t="str">
            <v>DISABLED NMP</v>
          </cell>
          <cell r="G9" t="str">
            <v>DISABLED MNO</v>
          </cell>
        </row>
        <row r="11">
          <cell r="C11">
            <v>16325707.310000001</v>
          </cell>
          <cell r="D11">
            <v>15752284.07</v>
          </cell>
          <cell r="E11">
            <v>13494367.710000001</v>
          </cell>
          <cell r="F11">
            <v>876156.11</v>
          </cell>
          <cell r="G11">
            <v>420267.09</v>
          </cell>
        </row>
        <row r="12">
          <cell r="C12">
            <v>8957445.3200000003</v>
          </cell>
          <cell r="D12">
            <v>8663453.1600000001</v>
          </cell>
          <cell r="E12">
            <v>7393692.4500000002</v>
          </cell>
          <cell r="F12">
            <v>480020.43</v>
          </cell>
          <cell r="G12">
            <v>230547.37</v>
          </cell>
        </row>
        <row r="13">
          <cell r="C13">
            <v>7368261.9900000002</v>
          </cell>
          <cell r="D13">
            <v>7088830.9100000001</v>
          </cell>
          <cell r="E13">
            <v>6100675.2599999998</v>
          </cell>
          <cell r="F13">
            <v>396135.67999999999</v>
          </cell>
          <cell r="G13">
            <v>189719.72</v>
          </cell>
        </row>
        <row r="14">
          <cell r="C14">
            <v>418984</v>
          </cell>
          <cell r="D14">
            <v>401231</v>
          </cell>
          <cell r="E14">
            <v>418818</v>
          </cell>
          <cell r="F14">
            <v>32231</v>
          </cell>
          <cell r="G14">
            <v>10124</v>
          </cell>
        </row>
        <row r="15">
          <cell r="C15">
            <v>63923</v>
          </cell>
          <cell r="D15">
            <v>61869</v>
          </cell>
          <cell r="E15">
            <v>41479</v>
          </cell>
          <cell r="F15">
            <v>4746</v>
          </cell>
          <cell r="G15">
            <v>925</v>
          </cell>
        </row>
        <row r="16">
          <cell r="C16">
            <v>180</v>
          </cell>
          <cell r="E16">
            <v>1837.5</v>
          </cell>
        </row>
        <row r="17">
          <cell r="C17">
            <v>98.43</v>
          </cell>
          <cell r="E17">
            <v>1005.31</v>
          </cell>
        </row>
        <row r="18">
          <cell r="C18">
            <v>81.569999999999993</v>
          </cell>
          <cell r="E18">
            <v>832.19</v>
          </cell>
        </row>
        <row r="19">
          <cell r="C19">
            <v>9</v>
          </cell>
          <cell r="E19">
            <v>76</v>
          </cell>
        </row>
        <row r="20">
          <cell r="C20">
            <v>3</v>
          </cell>
          <cell r="E20">
            <v>12</v>
          </cell>
        </row>
        <row r="21">
          <cell r="C21">
            <v>5233537.59</v>
          </cell>
          <cell r="D21">
            <v>4402408.24</v>
          </cell>
          <cell r="E21">
            <v>3324687.7</v>
          </cell>
          <cell r="F21">
            <v>329614.84000000003</v>
          </cell>
          <cell r="G21">
            <v>1595</v>
          </cell>
        </row>
        <row r="22">
          <cell r="C22">
            <v>2859362.57</v>
          </cell>
          <cell r="D22">
            <v>2408465.11</v>
          </cell>
          <cell r="E22">
            <v>1818979.08</v>
          </cell>
          <cell r="F22">
            <v>180400.79</v>
          </cell>
          <cell r="G22">
            <v>0</v>
          </cell>
        </row>
        <row r="23">
          <cell r="C23">
            <v>2374175.02</v>
          </cell>
          <cell r="D23">
            <v>1993943.13</v>
          </cell>
          <cell r="E23">
            <v>1505708.62</v>
          </cell>
          <cell r="F23">
            <v>149214.04999999999</v>
          </cell>
          <cell r="G23">
            <v>1595</v>
          </cell>
        </row>
        <row r="24">
          <cell r="C24">
            <v>145292</v>
          </cell>
          <cell r="D24">
            <v>138342</v>
          </cell>
          <cell r="E24">
            <v>75551</v>
          </cell>
          <cell r="F24">
            <v>7425</v>
          </cell>
          <cell r="G24">
            <v>37</v>
          </cell>
        </row>
        <row r="25">
          <cell r="C25">
            <v>22250</v>
          </cell>
          <cell r="D25">
            <v>21469</v>
          </cell>
          <cell r="E25">
            <v>12751</v>
          </cell>
          <cell r="F25">
            <v>1596</v>
          </cell>
          <cell r="G25">
            <v>3</v>
          </cell>
        </row>
        <row r="26">
          <cell r="C26">
            <v>86984.61</v>
          </cell>
          <cell r="D26">
            <v>30789.83</v>
          </cell>
          <cell r="E26">
            <v>245073.77</v>
          </cell>
          <cell r="F26">
            <v>19950.740000000002</v>
          </cell>
          <cell r="G26">
            <v>1808.6</v>
          </cell>
        </row>
        <row r="27">
          <cell r="C27">
            <v>47656.53</v>
          </cell>
          <cell r="D27">
            <v>16876.59</v>
          </cell>
          <cell r="E27">
            <v>134279.85</v>
          </cell>
          <cell r="F27">
            <v>10922.6</v>
          </cell>
          <cell r="G27">
            <v>990.89</v>
          </cell>
        </row>
        <row r="28">
          <cell r="C28">
            <v>39328.080000000002</v>
          </cell>
          <cell r="D28">
            <v>13913.24</v>
          </cell>
          <cell r="E28">
            <v>110793.92</v>
          </cell>
          <cell r="F28">
            <v>9028.14</v>
          </cell>
          <cell r="G28">
            <v>817.71</v>
          </cell>
        </row>
        <row r="29">
          <cell r="C29">
            <v>2613</v>
          </cell>
          <cell r="D29">
            <v>929</v>
          </cell>
          <cell r="E29">
            <v>12274</v>
          </cell>
          <cell r="F29">
            <v>1293</v>
          </cell>
          <cell r="G29">
            <v>96</v>
          </cell>
        </row>
        <row r="30">
          <cell r="C30">
            <v>989</v>
          </cell>
          <cell r="D30">
            <v>427</v>
          </cell>
          <cell r="E30">
            <v>4137</v>
          </cell>
          <cell r="F30">
            <v>591</v>
          </cell>
          <cell r="G30">
            <v>56</v>
          </cell>
        </row>
        <row r="31">
          <cell r="C31">
            <v>1040072.85</v>
          </cell>
          <cell r="D31">
            <v>701541.39</v>
          </cell>
          <cell r="E31">
            <v>8004755.8799999999</v>
          </cell>
          <cell r="F31">
            <v>994032.48</v>
          </cell>
          <cell r="G31">
            <v>31664.93</v>
          </cell>
        </row>
        <row r="32">
          <cell r="C32">
            <v>569898.43999999994</v>
          </cell>
          <cell r="D32">
            <v>384209.98</v>
          </cell>
          <cell r="E32">
            <v>4384979.66</v>
          </cell>
          <cell r="F32">
            <v>544884.35</v>
          </cell>
          <cell r="G32">
            <v>17310.62</v>
          </cell>
        </row>
        <row r="33">
          <cell r="C33">
            <v>470174.41</v>
          </cell>
          <cell r="D33">
            <v>317331.40999999997</v>
          </cell>
          <cell r="E33">
            <v>3619776.22</v>
          </cell>
          <cell r="F33">
            <v>449148.13</v>
          </cell>
          <cell r="G33">
            <v>14354.31</v>
          </cell>
        </row>
        <row r="34">
          <cell r="C34">
            <v>15385</v>
          </cell>
          <cell r="D34">
            <v>12392</v>
          </cell>
          <cell r="E34">
            <v>86111</v>
          </cell>
          <cell r="F34">
            <v>12642</v>
          </cell>
          <cell r="G34">
            <v>770</v>
          </cell>
        </row>
        <row r="35">
          <cell r="C35">
            <v>4361</v>
          </cell>
          <cell r="D35">
            <v>4214</v>
          </cell>
          <cell r="E35">
            <v>8483</v>
          </cell>
          <cell r="F35">
            <v>1398</v>
          </cell>
          <cell r="G35">
            <v>73</v>
          </cell>
        </row>
        <row r="36">
          <cell r="C36">
            <v>2707118.27</v>
          </cell>
          <cell r="D36">
            <v>1528186.37</v>
          </cell>
          <cell r="E36">
            <v>2003645.84</v>
          </cell>
          <cell r="F36">
            <v>168272.89</v>
          </cell>
          <cell r="G36">
            <v>75908.25</v>
          </cell>
        </row>
        <row r="37">
          <cell r="C37">
            <v>1481727.78</v>
          </cell>
          <cell r="D37">
            <v>836592.52</v>
          </cell>
          <cell r="E37">
            <v>1096675.79</v>
          </cell>
          <cell r="F37">
            <v>92161.11</v>
          </cell>
          <cell r="G37">
            <v>41513.67</v>
          </cell>
        </row>
        <row r="38">
          <cell r="C38">
            <v>1225390.49</v>
          </cell>
          <cell r="D38">
            <v>691593.85</v>
          </cell>
          <cell r="E38">
            <v>906970.05</v>
          </cell>
          <cell r="F38">
            <v>76111.78</v>
          </cell>
          <cell r="G38">
            <v>34394.58</v>
          </cell>
        </row>
        <row r="39">
          <cell r="C39">
            <v>4074</v>
          </cell>
          <cell r="D39">
            <v>2298</v>
          </cell>
          <cell r="E39">
            <v>3273</v>
          </cell>
          <cell r="F39">
            <v>280</v>
          </cell>
          <cell r="G39">
            <v>115</v>
          </cell>
        </row>
        <row r="40">
          <cell r="C40">
            <v>3703</v>
          </cell>
          <cell r="D40">
            <v>2188</v>
          </cell>
          <cell r="E40">
            <v>2555</v>
          </cell>
          <cell r="F40">
            <v>249</v>
          </cell>
          <cell r="G40">
            <v>106</v>
          </cell>
        </row>
        <row r="41">
          <cell r="C41">
            <v>360106.32</v>
          </cell>
          <cell r="D41">
            <v>149001</v>
          </cell>
          <cell r="E41">
            <v>329442.52</v>
          </cell>
          <cell r="F41">
            <v>15007.45</v>
          </cell>
          <cell r="G41">
            <v>2035.29</v>
          </cell>
        </row>
        <row r="42">
          <cell r="C42">
            <v>197029.49</v>
          </cell>
          <cell r="D42">
            <v>81527.31</v>
          </cell>
          <cell r="E42">
            <v>180237.24</v>
          </cell>
          <cell r="F42">
            <v>8209.2999999999993</v>
          </cell>
          <cell r="G42">
            <v>1113.01</v>
          </cell>
        </row>
        <row r="43">
          <cell r="C43">
            <v>163076.82999999999</v>
          </cell>
          <cell r="D43">
            <v>67473.69</v>
          </cell>
          <cell r="E43">
            <v>149205.28</v>
          </cell>
          <cell r="F43">
            <v>6798.15</v>
          </cell>
          <cell r="G43">
            <v>922.28</v>
          </cell>
        </row>
        <row r="44">
          <cell r="C44">
            <v>29646</v>
          </cell>
          <cell r="D44">
            <v>11660</v>
          </cell>
          <cell r="E44">
            <v>27105</v>
          </cell>
          <cell r="F44">
            <v>1197</v>
          </cell>
          <cell r="G44">
            <v>167</v>
          </cell>
        </row>
        <row r="45">
          <cell r="C45">
            <v>3545</v>
          </cell>
          <cell r="D45">
            <v>1616</v>
          </cell>
          <cell r="E45">
            <v>2353</v>
          </cell>
          <cell r="F45">
            <v>115</v>
          </cell>
          <cell r="G45">
            <v>17</v>
          </cell>
        </row>
        <row r="46">
          <cell r="C46">
            <v>492088.97</v>
          </cell>
          <cell r="D46">
            <v>293883.99</v>
          </cell>
          <cell r="E46">
            <v>437591.14</v>
          </cell>
          <cell r="F46">
            <v>33778.6</v>
          </cell>
          <cell r="G46">
            <v>4257.67</v>
          </cell>
        </row>
        <row r="47">
          <cell r="C47">
            <v>269379.96000000002</v>
          </cell>
          <cell r="D47">
            <v>160831.4</v>
          </cell>
          <cell r="E47">
            <v>239548.81</v>
          </cell>
          <cell r="F47">
            <v>18494.5</v>
          </cell>
          <cell r="G47">
            <v>2351.81</v>
          </cell>
        </row>
        <row r="48">
          <cell r="C48">
            <v>222709.01</v>
          </cell>
          <cell r="D48">
            <v>133052.59</v>
          </cell>
          <cell r="E48">
            <v>198042.33</v>
          </cell>
          <cell r="F48">
            <v>15284.1</v>
          </cell>
          <cell r="G48">
            <v>1905.86</v>
          </cell>
        </row>
        <row r="49">
          <cell r="C49">
            <v>739</v>
          </cell>
          <cell r="D49">
            <v>425</v>
          </cell>
          <cell r="E49">
            <v>1022</v>
          </cell>
          <cell r="F49">
            <v>99</v>
          </cell>
          <cell r="G49">
            <v>13</v>
          </cell>
        </row>
        <row r="50">
          <cell r="C50">
            <v>683</v>
          </cell>
          <cell r="D50">
            <v>416</v>
          </cell>
          <cell r="E50">
            <v>799</v>
          </cell>
          <cell r="F50">
            <v>83</v>
          </cell>
          <cell r="G50">
            <v>11</v>
          </cell>
        </row>
        <row r="56">
          <cell r="C56">
            <v>87403.520000000004</v>
          </cell>
          <cell r="D56">
            <v>40015.46</v>
          </cell>
          <cell r="E56">
            <v>25380.99</v>
          </cell>
          <cell r="F56">
            <v>132</v>
          </cell>
        </row>
        <row r="57">
          <cell r="C57">
            <v>48096.29</v>
          </cell>
          <cell r="D57">
            <v>21882.560000000001</v>
          </cell>
          <cell r="E57">
            <v>13876</v>
          </cell>
          <cell r="F57">
            <v>72.180000000000007</v>
          </cell>
        </row>
        <row r="58">
          <cell r="C58">
            <v>39307.230000000003</v>
          </cell>
          <cell r="D58">
            <v>18132.900000000001</v>
          </cell>
          <cell r="E58">
            <v>11504.99</v>
          </cell>
          <cell r="F58">
            <v>59.82</v>
          </cell>
        </row>
        <row r="59">
          <cell r="C59">
            <v>2712</v>
          </cell>
          <cell r="D59">
            <v>1138</v>
          </cell>
          <cell r="E59">
            <v>784</v>
          </cell>
          <cell r="F59">
            <v>4</v>
          </cell>
        </row>
        <row r="60">
          <cell r="C60">
            <v>668</v>
          </cell>
          <cell r="D60">
            <v>315</v>
          </cell>
          <cell r="E60">
            <v>185</v>
          </cell>
          <cell r="F60">
            <v>1</v>
          </cell>
        </row>
        <row r="61">
          <cell r="C61">
            <v>11412067.57</v>
          </cell>
          <cell r="D61">
            <v>8093393.7300000004</v>
          </cell>
          <cell r="E61">
            <v>9450249.5700000003</v>
          </cell>
          <cell r="F61">
            <v>480945.33</v>
          </cell>
          <cell r="G61">
            <v>176932.05</v>
          </cell>
        </row>
        <row r="62">
          <cell r="C62">
            <v>6243699.7400000002</v>
          </cell>
          <cell r="D62">
            <v>4428225.97</v>
          </cell>
          <cell r="E62">
            <v>5168989.2</v>
          </cell>
          <cell r="F62">
            <v>263117.28999999998</v>
          </cell>
          <cell r="G62">
            <v>96883.03</v>
          </cell>
        </row>
        <row r="63">
          <cell r="C63">
            <v>5168367.83</v>
          </cell>
          <cell r="D63">
            <v>3665167.76</v>
          </cell>
          <cell r="E63">
            <v>4281260.37</v>
          </cell>
          <cell r="F63">
            <v>217828.04</v>
          </cell>
          <cell r="G63">
            <v>80049.02</v>
          </cell>
        </row>
        <row r="64">
          <cell r="C64">
            <v>386459</v>
          </cell>
          <cell r="D64">
            <v>246279</v>
          </cell>
          <cell r="E64">
            <v>373767</v>
          </cell>
          <cell r="F64">
            <v>20372</v>
          </cell>
          <cell r="G64">
            <v>6183</v>
          </cell>
        </row>
        <row r="65">
          <cell r="C65">
            <v>47888</v>
          </cell>
          <cell r="D65">
            <v>36472</v>
          </cell>
          <cell r="E65">
            <v>25377</v>
          </cell>
          <cell r="F65">
            <v>1744</v>
          </cell>
          <cell r="G65">
            <v>450</v>
          </cell>
        </row>
        <row r="66">
          <cell r="C66">
            <v>74726.820000000007</v>
          </cell>
          <cell r="D66">
            <v>21102.98</v>
          </cell>
          <cell r="E66">
            <v>180121.35</v>
          </cell>
          <cell r="F66">
            <v>21588.799999999999</v>
          </cell>
          <cell r="G66">
            <v>1720.29</v>
          </cell>
        </row>
        <row r="67">
          <cell r="C67">
            <v>40888.44</v>
          </cell>
          <cell r="D67">
            <v>11543.24</v>
          </cell>
          <cell r="E67">
            <v>98489.53</v>
          </cell>
          <cell r="F67">
            <v>11797.07</v>
          </cell>
          <cell r="G67">
            <v>940.61</v>
          </cell>
        </row>
        <row r="68">
          <cell r="C68">
            <v>33838.379999999997</v>
          </cell>
          <cell r="D68">
            <v>9559.74</v>
          </cell>
          <cell r="E68">
            <v>81631.820000000007</v>
          </cell>
          <cell r="F68">
            <v>9791.73</v>
          </cell>
          <cell r="G68">
            <v>779.68</v>
          </cell>
        </row>
        <row r="69">
          <cell r="C69">
            <v>1954</v>
          </cell>
          <cell r="D69">
            <v>530</v>
          </cell>
          <cell r="E69">
            <v>4765</v>
          </cell>
          <cell r="F69">
            <v>581</v>
          </cell>
          <cell r="G69">
            <v>52</v>
          </cell>
        </row>
        <row r="70">
          <cell r="C70">
            <v>247</v>
          </cell>
          <cell r="D70">
            <v>66</v>
          </cell>
          <cell r="E70">
            <v>388</v>
          </cell>
          <cell r="F70">
            <v>42</v>
          </cell>
          <cell r="G70">
            <v>4</v>
          </cell>
        </row>
        <row r="71">
          <cell r="C71">
            <v>369592.72</v>
          </cell>
          <cell r="D71">
            <v>355413.35</v>
          </cell>
          <cell r="E71">
            <v>175314.93</v>
          </cell>
          <cell r="F71">
            <v>8131.47</v>
          </cell>
          <cell r="G71">
            <v>527.44000000000005</v>
          </cell>
        </row>
        <row r="72">
          <cell r="C72">
            <v>202256.45</v>
          </cell>
          <cell r="D72">
            <v>194466.25</v>
          </cell>
          <cell r="E72">
            <v>95937.66</v>
          </cell>
          <cell r="F72">
            <v>4453.29</v>
          </cell>
          <cell r="G72">
            <v>288.97000000000003</v>
          </cell>
        </row>
        <row r="73">
          <cell r="C73">
            <v>167336.26999999999</v>
          </cell>
          <cell r="D73">
            <v>160947.1</v>
          </cell>
          <cell r="E73">
            <v>79377.27</v>
          </cell>
          <cell r="F73">
            <v>3678.18</v>
          </cell>
          <cell r="G73">
            <v>238.47</v>
          </cell>
        </row>
        <row r="74">
          <cell r="C74">
            <v>27337</v>
          </cell>
          <cell r="D74">
            <v>25266</v>
          </cell>
          <cell r="E74">
            <v>13919</v>
          </cell>
          <cell r="F74">
            <v>779</v>
          </cell>
          <cell r="G74">
            <v>52</v>
          </cell>
        </row>
        <row r="75">
          <cell r="C75">
            <v>9897</v>
          </cell>
          <cell r="D75">
            <v>8527</v>
          </cell>
          <cell r="E75">
            <v>6212</v>
          </cell>
          <cell r="F75">
            <v>507</v>
          </cell>
          <cell r="G75">
            <v>37</v>
          </cell>
        </row>
        <row r="76">
          <cell r="C76">
            <v>473829.37</v>
          </cell>
          <cell r="D76">
            <v>246204.74</v>
          </cell>
          <cell r="E76">
            <v>514224.92</v>
          </cell>
          <cell r="F76">
            <v>31014.92</v>
          </cell>
          <cell r="G76">
            <v>4995.09</v>
          </cell>
        </row>
        <row r="77">
          <cell r="C77">
            <v>259544.07</v>
          </cell>
          <cell r="D77">
            <v>134821.14000000001</v>
          </cell>
          <cell r="E77">
            <v>281364.46999999997</v>
          </cell>
          <cell r="F77">
            <v>16981.73</v>
          </cell>
          <cell r="G77">
            <v>2736.99</v>
          </cell>
        </row>
        <row r="78">
          <cell r="C78">
            <v>214285.3</v>
          </cell>
          <cell r="D78">
            <v>111383.6</v>
          </cell>
          <cell r="E78">
            <v>232860.45</v>
          </cell>
          <cell r="F78">
            <v>14033.19</v>
          </cell>
          <cell r="G78">
            <v>2258.1</v>
          </cell>
        </row>
        <row r="79">
          <cell r="C79">
            <v>47166</v>
          </cell>
          <cell r="D79">
            <v>27365</v>
          </cell>
          <cell r="E79">
            <v>53816</v>
          </cell>
          <cell r="F79">
            <v>3487</v>
          </cell>
          <cell r="G79">
            <v>528</v>
          </cell>
        </row>
        <row r="80">
          <cell r="C80">
            <v>11277</v>
          </cell>
          <cell r="D80">
            <v>7935</v>
          </cell>
          <cell r="E80">
            <v>6199</v>
          </cell>
          <cell r="F80">
            <v>407</v>
          </cell>
          <cell r="G80">
            <v>70</v>
          </cell>
        </row>
        <row r="81">
          <cell r="C81">
            <v>49982949.189999998</v>
          </cell>
          <cell r="D81">
            <v>21113664.780000001</v>
          </cell>
          <cell r="E81">
            <v>59006619.060000002</v>
          </cell>
          <cell r="F81">
            <v>828164.43</v>
          </cell>
          <cell r="G81">
            <v>170441.78</v>
          </cell>
        </row>
        <row r="82">
          <cell r="C82">
            <v>27330816.989999998</v>
          </cell>
          <cell r="D82">
            <v>11544996.48</v>
          </cell>
          <cell r="E82">
            <v>32265149.989999998</v>
          </cell>
          <cell r="F82">
            <v>452846.43</v>
          </cell>
          <cell r="G82">
            <v>93196.85</v>
          </cell>
        </row>
        <row r="83">
          <cell r="C83">
            <v>22652132.199999999</v>
          </cell>
          <cell r="D83">
            <v>9568668.3000000007</v>
          </cell>
          <cell r="E83">
            <v>26741469.07</v>
          </cell>
          <cell r="F83">
            <v>375318</v>
          </cell>
          <cell r="G83">
            <v>77244.929999999993</v>
          </cell>
        </row>
        <row r="84">
          <cell r="C84">
            <v>374542</v>
          </cell>
          <cell r="D84">
            <v>206554</v>
          </cell>
          <cell r="E84">
            <v>131827</v>
          </cell>
          <cell r="F84">
            <v>2260</v>
          </cell>
          <cell r="G84">
            <v>449</v>
          </cell>
        </row>
        <row r="85">
          <cell r="C85">
            <v>45092</v>
          </cell>
          <cell r="D85">
            <v>26441</v>
          </cell>
          <cell r="E85">
            <v>13359</v>
          </cell>
          <cell r="F85">
            <v>374</v>
          </cell>
          <cell r="G85">
            <v>76</v>
          </cell>
        </row>
        <row r="86">
          <cell r="C86">
            <v>8339.11</v>
          </cell>
          <cell r="D86">
            <v>477.22</v>
          </cell>
          <cell r="E86">
            <v>8197.0400000000009</v>
          </cell>
          <cell r="F86">
            <v>66.78</v>
          </cell>
        </row>
        <row r="87">
          <cell r="C87">
            <v>4559.8500000000004</v>
          </cell>
          <cell r="D87">
            <v>260.95999999999998</v>
          </cell>
          <cell r="E87">
            <v>4482.1400000000003</v>
          </cell>
          <cell r="F87">
            <v>36.520000000000003</v>
          </cell>
        </row>
        <row r="88">
          <cell r="C88">
            <v>3779.26</v>
          </cell>
          <cell r="D88">
            <v>216.26</v>
          </cell>
          <cell r="E88">
            <v>3714.9</v>
          </cell>
          <cell r="F88">
            <v>30.26</v>
          </cell>
        </row>
        <row r="89">
          <cell r="C89">
            <v>131</v>
          </cell>
          <cell r="D89">
            <v>21</v>
          </cell>
          <cell r="E89">
            <v>40</v>
          </cell>
          <cell r="F89">
            <v>1</v>
          </cell>
        </row>
        <row r="90">
          <cell r="C90">
            <v>125</v>
          </cell>
          <cell r="D90">
            <v>18</v>
          </cell>
          <cell r="E90">
            <v>42</v>
          </cell>
          <cell r="F90">
            <v>2</v>
          </cell>
        </row>
        <row r="91">
          <cell r="C91">
            <v>341071</v>
          </cell>
          <cell r="D91">
            <v>162732.57</v>
          </cell>
          <cell r="E91">
            <v>661088.6</v>
          </cell>
          <cell r="F91">
            <v>57358.76</v>
          </cell>
          <cell r="G91">
            <v>17863.97</v>
          </cell>
        </row>
        <row r="92">
          <cell r="C92">
            <v>186828.08</v>
          </cell>
          <cell r="D92">
            <v>89130.99</v>
          </cell>
          <cell r="E92">
            <v>361688.85</v>
          </cell>
          <cell r="F92">
            <v>31411.05</v>
          </cell>
          <cell r="G92">
            <v>9786.8700000000008</v>
          </cell>
        </row>
        <row r="93">
          <cell r="C93">
            <v>154242.92000000001</v>
          </cell>
          <cell r="D93">
            <v>73601.58</v>
          </cell>
          <cell r="E93">
            <v>299399.75</v>
          </cell>
          <cell r="F93">
            <v>25947.71</v>
          </cell>
          <cell r="G93">
            <v>8077.1</v>
          </cell>
        </row>
        <row r="94">
          <cell r="C94">
            <v>5515</v>
          </cell>
          <cell r="D94">
            <v>2507</v>
          </cell>
          <cell r="E94">
            <v>10785</v>
          </cell>
          <cell r="F94">
            <v>924</v>
          </cell>
          <cell r="G94">
            <v>276</v>
          </cell>
        </row>
        <row r="95">
          <cell r="C95">
            <v>2648</v>
          </cell>
          <cell r="D95">
            <v>1242</v>
          </cell>
          <cell r="E95">
            <v>3785</v>
          </cell>
          <cell r="F95">
            <v>302</v>
          </cell>
          <cell r="G95">
            <v>103</v>
          </cell>
        </row>
        <row r="96">
          <cell r="C96">
            <v>159150.49</v>
          </cell>
          <cell r="D96">
            <v>62733.82</v>
          </cell>
          <cell r="E96">
            <v>1077623.99</v>
          </cell>
          <cell r="F96">
            <v>186881.59</v>
          </cell>
          <cell r="G96">
            <v>201.63</v>
          </cell>
        </row>
        <row r="97">
          <cell r="C97">
            <v>87352.24</v>
          </cell>
          <cell r="D97">
            <v>34428.11</v>
          </cell>
          <cell r="E97">
            <v>590236.86</v>
          </cell>
          <cell r="F97">
            <v>102365.02</v>
          </cell>
          <cell r="G97">
            <v>111.3</v>
          </cell>
        </row>
        <row r="98">
          <cell r="C98">
            <v>71798.25</v>
          </cell>
          <cell r="D98">
            <v>28305.71</v>
          </cell>
          <cell r="E98">
            <v>487387.13</v>
          </cell>
          <cell r="F98">
            <v>84516.57</v>
          </cell>
          <cell r="G98">
            <v>90.33</v>
          </cell>
        </row>
        <row r="99">
          <cell r="C99">
            <v>2645</v>
          </cell>
          <cell r="D99">
            <v>1463</v>
          </cell>
          <cell r="E99">
            <v>20636</v>
          </cell>
          <cell r="F99">
            <v>2988</v>
          </cell>
          <cell r="G99">
            <v>16</v>
          </cell>
        </row>
        <row r="100">
          <cell r="C100">
            <v>657</v>
          </cell>
          <cell r="D100">
            <v>410</v>
          </cell>
          <cell r="E100">
            <v>3218</v>
          </cell>
          <cell r="F100">
            <v>459</v>
          </cell>
          <cell r="G100">
            <v>10</v>
          </cell>
        </row>
        <row r="101">
          <cell r="C101">
            <v>306.5</v>
          </cell>
          <cell r="E101">
            <v>27316.32</v>
          </cell>
          <cell r="F101">
            <v>10227.870000000001</v>
          </cell>
          <cell r="G101">
            <v>1515.47</v>
          </cell>
        </row>
        <row r="102">
          <cell r="C102">
            <v>167.6</v>
          </cell>
          <cell r="E102">
            <v>15018.91</v>
          </cell>
          <cell r="F102">
            <v>5615.35</v>
          </cell>
          <cell r="G102">
            <v>828.75</v>
          </cell>
        </row>
        <row r="103">
          <cell r="C103">
            <v>138.9</v>
          </cell>
          <cell r="E103">
            <v>12297.41</v>
          </cell>
          <cell r="F103">
            <v>4612.5200000000004</v>
          </cell>
          <cell r="G103">
            <v>686.72</v>
          </cell>
        </row>
        <row r="104">
          <cell r="C104">
            <v>11</v>
          </cell>
          <cell r="E104">
            <v>1226</v>
          </cell>
          <cell r="F104">
            <v>637</v>
          </cell>
          <cell r="G104">
            <v>103</v>
          </cell>
        </row>
        <row r="105">
          <cell r="C105">
            <v>8</v>
          </cell>
          <cell r="E105">
            <v>412</v>
          </cell>
          <cell r="F105">
            <v>265</v>
          </cell>
          <cell r="G105">
            <v>48</v>
          </cell>
        </row>
        <row r="106">
          <cell r="C106">
            <v>53465.42</v>
          </cell>
          <cell r="E106">
            <v>1197664.71</v>
          </cell>
          <cell r="F106">
            <v>130722.72</v>
          </cell>
          <cell r="G106">
            <v>21162.85</v>
          </cell>
        </row>
        <row r="107">
          <cell r="C107">
            <v>29175.34</v>
          </cell>
          <cell r="E107">
            <v>654687.77</v>
          </cell>
          <cell r="F107">
            <v>71737.88</v>
          </cell>
          <cell r="G107">
            <v>11470.76</v>
          </cell>
        </row>
        <row r="108">
          <cell r="C108">
            <v>24290.080000000002</v>
          </cell>
          <cell r="E108">
            <v>542976.93999999994</v>
          </cell>
          <cell r="F108">
            <v>58984.84</v>
          </cell>
          <cell r="G108">
            <v>9692.09</v>
          </cell>
        </row>
        <row r="109">
          <cell r="C109">
            <v>644</v>
          </cell>
          <cell r="E109">
            <v>25220</v>
          </cell>
          <cell r="F109">
            <v>4759</v>
          </cell>
          <cell r="G109">
            <v>673</v>
          </cell>
        </row>
        <row r="110">
          <cell r="C110">
            <v>7</v>
          </cell>
          <cell r="E110">
            <v>198</v>
          </cell>
          <cell r="F110">
            <v>57</v>
          </cell>
          <cell r="G110">
            <v>9</v>
          </cell>
        </row>
        <row r="111">
          <cell r="C111">
            <v>17100</v>
          </cell>
          <cell r="D111">
            <v>1500</v>
          </cell>
          <cell r="E111">
            <v>46500</v>
          </cell>
          <cell r="F111">
            <v>750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17100</v>
          </cell>
          <cell r="D113">
            <v>1500</v>
          </cell>
          <cell r="E113">
            <v>46500</v>
          </cell>
          <cell r="F113">
            <v>750</v>
          </cell>
        </row>
        <row r="114">
          <cell r="C114">
            <v>45</v>
          </cell>
          <cell r="D114">
            <v>4</v>
          </cell>
          <cell r="E114">
            <v>124</v>
          </cell>
          <cell r="F114">
            <v>2</v>
          </cell>
        </row>
        <row r="115">
          <cell r="C115">
            <v>23</v>
          </cell>
          <cell r="D115">
            <v>2</v>
          </cell>
          <cell r="E115">
            <v>62</v>
          </cell>
          <cell r="F115">
            <v>1</v>
          </cell>
        </row>
        <row r="116">
          <cell r="C116">
            <v>2162717.71</v>
          </cell>
          <cell r="D116">
            <v>761336.27</v>
          </cell>
          <cell r="E116">
            <v>8315140.2999999998</v>
          </cell>
          <cell r="F116">
            <v>2177640.14</v>
          </cell>
          <cell r="G116">
            <v>22372.06</v>
          </cell>
        </row>
        <row r="117">
          <cell r="C117">
            <v>1184728.6000000001</v>
          </cell>
          <cell r="D117">
            <v>416675.19</v>
          </cell>
          <cell r="E117">
            <v>4549007.76</v>
          </cell>
          <cell r="F117">
            <v>1191092.3500000001</v>
          </cell>
          <cell r="G117">
            <v>12276.04</v>
          </cell>
        </row>
        <row r="118">
          <cell r="C118">
            <v>977989.11</v>
          </cell>
          <cell r="D118">
            <v>344661.08</v>
          </cell>
          <cell r="E118">
            <v>3766132.54</v>
          </cell>
          <cell r="F118">
            <v>986547.79</v>
          </cell>
          <cell r="G118">
            <v>10096.02</v>
          </cell>
        </row>
        <row r="119">
          <cell r="C119">
            <v>2623</v>
          </cell>
          <cell r="D119">
            <v>3395</v>
          </cell>
          <cell r="E119">
            <v>6122</v>
          </cell>
          <cell r="F119">
            <v>874</v>
          </cell>
          <cell r="G119">
            <v>143</v>
          </cell>
        </row>
        <row r="120">
          <cell r="C120">
            <v>799</v>
          </cell>
          <cell r="D120">
            <v>1102</v>
          </cell>
          <cell r="E120">
            <v>1274</v>
          </cell>
          <cell r="F120">
            <v>175</v>
          </cell>
          <cell r="G120">
            <v>44</v>
          </cell>
        </row>
        <row r="121">
          <cell r="E121">
            <v>19281256.719999999</v>
          </cell>
          <cell r="F121">
            <v>82411962.060000002</v>
          </cell>
          <cell r="G121">
            <v>56142265.359999999</v>
          </cell>
        </row>
        <row r="122">
          <cell r="E122">
            <v>10543560.439999999</v>
          </cell>
          <cell r="F122">
            <v>45065207.640000001</v>
          </cell>
          <cell r="G122">
            <v>30700332.93</v>
          </cell>
        </row>
        <row r="123">
          <cell r="E123">
            <v>8737696.2799999993</v>
          </cell>
          <cell r="F123">
            <v>37346754.420000002</v>
          </cell>
          <cell r="G123">
            <v>25441932.43</v>
          </cell>
        </row>
        <row r="124">
          <cell r="E124">
            <v>1524</v>
          </cell>
          <cell r="F124">
            <v>6743</v>
          </cell>
          <cell r="G124">
            <v>4403</v>
          </cell>
        </row>
        <row r="125">
          <cell r="E125">
            <v>132</v>
          </cell>
          <cell r="F125">
            <v>645</v>
          </cell>
          <cell r="G125">
            <v>398</v>
          </cell>
        </row>
        <row r="126">
          <cell r="E126">
            <v>4515445.6399999997</v>
          </cell>
          <cell r="F126">
            <v>4619544.63</v>
          </cell>
        </row>
        <row r="127">
          <cell r="E127">
            <v>2470419.75</v>
          </cell>
          <cell r="F127">
            <v>2526480.84</v>
          </cell>
        </row>
        <row r="128">
          <cell r="E128">
            <v>2045025.89</v>
          </cell>
          <cell r="F128">
            <v>2093063.79</v>
          </cell>
        </row>
        <row r="129">
          <cell r="E129">
            <v>476</v>
          </cell>
          <cell r="F129">
            <v>597</v>
          </cell>
        </row>
        <row r="130">
          <cell r="E130">
            <v>47</v>
          </cell>
          <cell r="F130">
            <v>58</v>
          </cell>
        </row>
        <row r="131">
          <cell r="E131">
            <v>290965.82</v>
          </cell>
          <cell r="F131">
            <v>353970.57</v>
          </cell>
        </row>
        <row r="132">
          <cell r="E132">
            <v>159113.64000000001</v>
          </cell>
          <cell r="F132">
            <v>193557.42</v>
          </cell>
        </row>
        <row r="133">
          <cell r="E133">
            <v>131852.18</v>
          </cell>
          <cell r="F133">
            <v>160413.15</v>
          </cell>
        </row>
        <row r="134">
          <cell r="E134">
            <v>32</v>
          </cell>
          <cell r="F134">
            <v>41</v>
          </cell>
        </row>
        <row r="135">
          <cell r="E135">
            <v>4</v>
          </cell>
          <cell r="F135">
            <v>4</v>
          </cell>
        </row>
        <row r="136">
          <cell r="C136">
            <v>2852760.47</v>
          </cell>
          <cell r="D136">
            <v>2270224.12</v>
          </cell>
          <cell r="E136">
            <v>2095042.48</v>
          </cell>
          <cell r="F136">
            <v>74061.97</v>
          </cell>
          <cell r="G136">
            <v>16203.08</v>
          </cell>
        </row>
        <row r="137">
          <cell r="C137">
            <v>1562712.49</v>
          </cell>
          <cell r="D137">
            <v>1242827.3999999999</v>
          </cell>
          <cell r="E137">
            <v>1146515.0900000001</v>
          </cell>
          <cell r="F137">
            <v>40599.97</v>
          </cell>
          <cell r="G137">
            <v>8865.1299999999992</v>
          </cell>
        </row>
        <row r="138">
          <cell r="C138">
            <v>1290047.98</v>
          </cell>
          <cell r="D138">
            <v>1027396.72</v>
          </cell>
          <cell r="E138">
            <v>948527.39</v>
          </cell>
          <cell r="F138">
            <v>33462</v>
          </cell>
          <cell r="G138">
            <v>7337.95</v>
          </cell>
        </row>
        <row r="139">
          <cell r="C139">
            <v>30952</v>
          </cell>
          <cell r="D139">
            <v>23656</v>
          </cell>
          <cell r="E139">
            <v>30096</v>
          </cell>
          <cell r="F139">
            <v>1863</v>
          </cell>
          <cell r="G139">
            <v>274</v>
          </cell>
        </row>
        <row r="140">
          <cell r="C140">
            <v>9284</v>
          </cell>
          <cell r="D140">
            <v>6829</v>
          </cell>
          <cell r="E140">
            <v>5750</v>
          </cell>
          <cell r="F140">
            <v>423</v>
          </cell>
          <cell r="G140">
            <v>64</v>
          </cell>
        </row>
        <row r="141">
          <cell r="C141">
            <v>649050.06000000006</v>
          </cell>
          <cell r="D141">
            <v>72355.399999999994</v>
          </cell>
          <cell r="E141">
            <v>490143.09</v>
          </cell>
          <cell r="F141">
            <v>17024</v>
          </cell>
          <cell r="G141">
            <v>1144.5</v>
          </cell>
        </row>
        <row r="142">
          <cell r="C142">
            <v>355698.51</v>
          </cell>
          <cell r="D142">
            <v>39602.39</v>
          </cell>
          <cell r="E142">
            <v>268548.49</v>
          </cell>
          <cell r="F142">
            <v>9318.92</v>
          </cell>
          <cell r="G142">
            <v>628.95000000000005</v>
          </cell>
        </row>
        <row r="143">
          <cell r="C143">
            <v>293351.55</v>
          </cell>
          <cell r="D143">
            <v>32753.01</v>
          </cell>
          <cell r="E143">
            <v>221594.6</v>
          </cell>
          <cell r="F143">
            <v>7705.08</v>
          </cell>
          <cell r="G143">
            <v>515.54999999999995</v>
          </cell>
        </row>
        <row r="144">
          <cell r="C144">
            <v>24693</v>
          </cell>
          <cell r="D144">
            <v>2382</v>
          </cell>
          <cell r="E144">
            <v>18802</v>
          </cell>
          <cell r="F144">
            <v>625</v>
          </cell>
          <cell r="G144">
            <v>43</v>
          </cell>
        </row>
        <row r="145">
          <cell r="C145">
            <v>1551</v>
          </cell>
          <cell r="D145">
            <v>228</v>
          </cell>
          <cell r="E145">
            <v>864</v>
          </cell>
          <cell r="F145">
            <v>41</v>
          </cell>
          <cell r="G145">
            <v>6</v>
          </cell>
        </row>
        <row r="146">
          <cell r="C146">
            <v>2148527.83</v>
          </cell>
          <cell r="D146">
            <v>915145.8</v>
          </cell>
          <cell r="E146">
            <v>2692517.53</v>
          </cell>
          <cell r="F146">
            <v>73612.929999999993</v>
          </cell>
          <cell r="G146">
            <v>11063.8</v>
          </cell>
        </row>
        <row r="147">
          <cell r="C147">
            <v>1175849.95</v>
          </cell>
          <cell r="D147">
            <v>500966.24</v>
          </cell>
          <cell r="E147">
            <v>1474168.18</v>
          </cell>
          <cell r="F147">
            <v>40412.31</v>
          </cell>
          <cell r="G147">
            <v>6058.54</v>
          </cell>
        </row>
        <row r="148">
          <cell r="C148">
            <v>972677.88</v>
          </cell>
          <cell r="D148">
            <v>414179.56</v>
          </cell>
          <cell r="E148">
            <v>1218349.3500000001</v>
          </cell>
          <cell r="F148">
            <v>33200.620000000003</v>
          </cell>
          <cell r="G148">
            <v>5005.26</v>
          </cell>
        </row>
        <row r="149">
          <cell r="C149">
            <v>69850</v>
          </cell>
          <cell r="D149">
            <v>29585</v>
          </cell>
          <cell r="E149">
            <v>99519</v>
          </cell>
          <cell r="F149">
            <v>2975</v>
          </cell>
          <cell r="G149">
            <v>389</v>
          </cell>
        </row>
        <row r="150">
          <cell r="C150">
            <v>8140</v>
          </cell>
          <cell r="D150">
            <v>3341</v>
          </cell>
          <cell r="E150">
            <v>10456</v>
          </cell>
          <cell r="F150">
            <v>551</v>
          </cell>
          <cell r="G150">
            <v>45</v>
          </cell>
        </row>
        <row r="151">
          <cell r="C151">
            <v>738197.92</v>
          </cell>
          <cell r="D151">
            <v>536771.79</v>
          </cell>
          <cell r="E151">
            <v>138020.66</v>
          </cell>
          <cell r="F151">
            <v>6803.48</v>
          </cell>
          <cell r="G151">
            <v>220</v>
          </cell>
        </row>
        <row r="152">
          <cell r="C152">
            <v>590759.9</v>
          </cell>
          <cell r="D152">
            <v>344907.08</v>
          </cell>
          <cell r="E152">
            <v>115719.01</v>
          </cell>
          <cell r="F152">
            <v>6123.05</v>
          </cell>
          <cell r="G152">
            <v>198</v>
          </cell>
        </row>
        <row r="153">
          <cell r="C153">
            <v>147438.01999999999</v>
          </cell>
          <cell r="D153">
            <v>191864.71</v>
          </cell>
          <cell r="E153">
            <v>22301.65</v>
          </cell>
          <cell r="F153">
            <v>680.43</v>
          </cell>
          <cell r="G153">
            <v>22</v>
          </cell>
        </row>
        <row r="154">
          <cell r="C154">
            <v>15460</v>
          </cell>
          <cell r="D154">
            <v>5682</v>
          </cell>
          <cell r="E154">
            <v>3302</v>
          </cell>
          <cell r="F154">
            <v>178</v>
          </cell>
          <cell r="G154">
            <v>5</v>
          </cell>
        </row>
        <row r="155">
          <cell r="C155">
            <v>3982</v>
          </cell>
          <cell r="D155">
            <v>1444</v>
          </cell>
          <cell r="E155">
            <v>851</v>
          </cell>
          <cell r="F155">
            <v>64</v>
          </cell>
          <cell r="G155">
            <v>2</v>
          </cell>
        </row>
        <row r="156">
          <cell r="C156">
            <v>105369</v>
          </cell>
          <cell r="D156">
            <v>230962.5</v>
          </cell>
          <cell r="E156">
            <v>17392.349999999999</v>
          </cell>
          <cell r="F156">
            <v>0.47</v>
          </cell>
          <cell r="G156">
            <v>28</v>
          </cell>
        </row>
        <row r="157">
          <cell r="C157">
            <v>57692.66</v>
          </cell>
          <cell r="D157">
            <v>126451.94</v>
          </cell>
          <cell r="E157">
            <v>9510.25</v>
          </cell>
          <cell r="F157">
            <v>-0.31</v>
          </cell>
          <cell r="G157">
            <v>15.31</v>
          </cell>
        </row>
        <row r="158">
          <cell r="C158">
            <v>47676.34</v>
          </cell>
          <cell r="D158">
            <v>104510.56</v>
          </cell>
          <cell r="E158">
            <v>7882.1</v>
          </cell>
          <cell r="F158">
            <v>0.78</v>
          </cell>
          <cell r="G158">
            <v>12.69</v>
          </cell>
        </row>
        <row r="159">
          <cell r="C159">
            <v>983</v>
          </cell>
          <cell r="D159">
            <v>1616</v>
          </cell>
          <cell r="E159">
            <v>150</v>
          </cell>
          <cell r="F159">
            <v>1</v>
          </cell>
          <cell r="G159">
            <v>1</v>
          </cell>
        </row>
        <row r="160">
          <cell r="C160">
            <v>315</v>
          </cell>
          <cell r="D160">
            <v>358</v>
          </cell>
          <cell r="E160">
            <v>51</v>
          </cell>
          <cell r="F160">
            <v>2</v>
          </cell>
          <cell r="G160">
            <v>1</v>
          </cell>
        </row>
        <row r="161">
          <cell r="C161">
            <v>675620.02</v>
          </cell>
          <cell r="D161">
            <v>246738.51</v>
          </cell>
          <cell r="E161">
            <v>4361530.66</v>
          </cell>
          <cell r="F161">
            <v>253058.89</v>
          </cell>
          <cell r="G161">
            <v>13517.62</v>
          </cell>
        </row>
        <row r="162">
          <cell r="C162">
            <v>675620.02</v>
          </cell>
          <cell r="D162">
            <v>246738.51</v>
          </cell>
          <cell r="E162">
            <v>4361530.66</v>
          </cell>
          <cell r="F162">
            <v>253058.89</v>
          </cell>
          <cell r="G162">
            <v>13517.62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</row>
        <row r="164">
          <cell r="C164">
            <v>19805</v>
          </cell>
          <cell r="D164">
            <v>8082</v>
          </cell>
          <cell r="E164">
            <v>136699</v>
          </cell>
          <cell r="F164">
            <v>8104</v>
          </cell>
          <cell r="G164">
            <v>469</v>
          </cell>
        </row>
        <row r="165">
          <cell r="C165">
            <v>902</v>
          </cell>
          <cell r="D165">
            <v>349</v>
          </cell>
          <cell r="E165">
            <v>3700</v>
          </cell>
          <cell r="F165">
            <v>272</v>
          </cell>
          <cell r="G165">
            <v>29</v>
          </cell>
        </row>
        <row r="166">
          <cell r="C166">
            <v>170088.24</v>
          </cell>
          <cell r="D166">
            <v>27835.71</v>
          </cell>
          <cell r="E166">
            <v>4382277.04</v>
          </cell>
          <cell r="F166">
            <v>1254102.3</v>
          </cell>
          <cell r="G166">
            <v>12976.03</v>
          </cell>
        </row>
        <row r="167">
          <cell r="C167">
            <v>170088.24</v>
          </cell>
          <cell r="D167">
            <v>27835.71</v>
          </cell>
          <cell r="E167">
            <v>4382277.04</v>
          </cell>
          <cell r="F167">
            <v>1254102.3</v>
          </cell>
          <cell r="G167">
            <v>12976.03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</row>
        <row r="169">
          <cell r="C169">
            <v>5966</v>
          </cell>
          <cell r="D169">
            <v>1173</v>
          </cell>
          <cell r="E169">
            <v>180494</v>
          </cell>
          <cell r="F169">
            <v>52559</v>
          </cell>
          <cell r="G169">
            <v>298</v>
          </cell>
        </row>
        <row r="170">
          <cell r="C170">
            <v>403</v>
          </cell>
          <cell r="D170">
            <v>121</v>
          </cell>
          <cell r="E170">
            <v>6887</v>
          </cell>
          <cell r="F170">
            <v>2028</v>
          </cell>
          <cell r="G170">
            <v>71</v>
          </cell>
        </row>
        <row r="171">
          <cell r="C171">
            <v>3586288.2</v>
          </cell>
          <cell r="D171">
            <v>1697282</v>
          </cell>
          <cell r="E171">
            <v>6865653.0800000001</v>
          </cell>
          <cell r="F171">
            <v>477662.3</v>
          </cell>
          <cell r="G171">
            <v>27376</v>
          </cell>
        </row>
        <row r="172">
          <cell r="C172">
            <v>1961995.32</v>
          </cell>
          <cell r="D172">
            <v>928397.14</v>
          </cell>
          <cell r="E172">
            <v>3755696.56</v>
          </cell>
          <cell r="F172">
            <v>261273.16</v>
          </cell>
          <cell r="G172">
            <v>14971.56</v>
          </cell>
        </row>
        <row r="173">
          <cell r="C173">
            <v>1624292.88</v>
          </cell>
          <cell r="D173">
            <v>768884.86</v>
          </cell>
          <cell r="E173">
            <v>3109956.52</v>
          </cell>
          <cell r="F173">
            <v>216389.14</v>
          </cell>
          <cell r="G173">
            <v>12404.44</v>
          </cell>
        </row>
        <row r="174">
          <cell r="C174">
            <v>25341</v>
          </cell>
          <cell r="D174">
            <v>10960</v>
          </cell>
          <cell r="E174">
            <v>65056</v>
          </cell>
          <cell r="F174">
            <v>5344</v>
          </cell>
          <cell r="G174">
            <v>354</v>
          </cell>
        </row>
        <row r="175">
          <cell r="C175">
            <v>918</v>
          </cell>
          <cell r="D175">
            <v>413</v>
          </cell>
          <cell r="E175">
            <v>1734</v>
          </cell>
          <cell r="F175">
            <v>134</v>
          </cell>
          <cell r="G175">
            <v>13</v>
          </cell>
        </row>
        <row r="176">
          <cell r="E176">
            <v>5515666</v>
          </cell>
          <cell r="F176">
            <v>1659984.74</v>
          </cell>
          <cell r="G176">
            <v>110203.37</v>
          </cell>
        </row>
        <row r="177">
          <cell r="E177">
            <v>3016134.92</v>
          </cell>
          <cell r="F177">
            <v>907826.65</v>
          </cell>
          <cell r="G177">
            <v>60263.33</v>
          </cell>
        </row>
        <row r="178">
          <cell r="E178">
            <v>2499531.08</v>
          </cell>
          <cell r="F178">
            <v>752158.09</v>
          </cell>
          <cell r="G178">
            <v>49940.04</v>
          </cell>
        </row>
        <row r="179">
          <cell r="E179">
            <v>576</v>
          </cell>
          <cell r="F179">
            <v>202</v>
          </cell>
          <cell r="G179">
            <v>13</v>
          </cell>
        </row>
        <row r="180">
          <cell r="E180">
            <v>56</v>
          </cell>
          <cell r="F180">
            <v>23</v>
          </cell>
          <cell r="G180">
            <v>1</v>
          </cell>
        </row>
        <row r="181">
          <cell r="E181">
            <v>8089152.8300000001</v>
          </cell>
          <cell r="F181">
            <v>7576114.1799999997</v>
          </cell>
          <cell r="G181">
            <v>1156628.05</v>
          </cell>
        </row>
        <row r="182">
          <cell r="E182">
            <v>4423713.08</v>
          </cell>
          <cell r="F182">
            <v>4143792.56</v>
          </cell>
          <cell r="G182">
            <v>633651.96</v>
          </cell>
        </row>
        <row r="183">
          <cell r="E183">
            <v>3665439.75</v>
          </cell>
          <cell r="F183">
            <v>3432321.62</v>
          </cell>
          <cell r="G183">
            <v>522976.09</v>
          </cell>
        </row>
        <row r="184">
          <cell r="E184">
            <v>1825</v>
          </cell>
          <cell r="F184">
            <v>2011</v>
          </cell>
          <cell r="G184">
            <v>365</v>
          </cell>
        </row>
        <row r="185">
          <cell r="E185">
            <v>227</v>
          </cell>
          <cell r="F185">
            <v>261</v>
          </cell>
          <cell r="G185">
            <v>45</v>
          </cell>
        </row>
        <row r="186">
          <cell r="C186">
            <v>11592.41</v>
          </cell>
          <cell r="E186">
            <v>21441393.719999999</v>
          </cell>
          <cell r="F186">
            <v>17581104.960000001</v>
          </cell>
          <cell r="G186">
            <v>3609316.18</v>
          </cell>
        </row>
        <row r="187">
          <cell r="C187">
            <v>6489.54</v>
          </cell>
          <cell r="E187">
            <v>11725852.550000001</v>
          </cell>
          <cell r="F187">
            <v>9615040.4199999999</v>
          </cell>
          <cell r="G187">
            <v>1965675.5</v>
          </cell>
        </row>
        <row r="188">
          <cell r="C188">
            <v>5102.87</v>
          </cell>
          <cell r="E188">
            <v>9715541.1699999999</v>
          </cell>
          <cell r="F188">
            <v>7966064.54</v>
          </cell>
          <cell r="G188">
            <v>1643640.68</v>
          </cell>
        </row>
        <row r="189">
          <cell r="C189">
            <v>6</v>
          </cell>
          <cell r="E189">
            <v>5974</v>
          </cell>
          <cell r="F189">
            <v>5579</v>
          </cell>
          <cell r="G189">
            <v>1253</v>
          </cell>
        </row>
        <row r="190">
          <cell r="C190">
            <v>4</v>
          </cell>
          <cell r="E190">
            <v>1016</v>
          </cell>
          <cell r="F190">
            <v>839</v>
          </cell>
          <cell r="G190">
            <v>169</v>
          </cell>
        </row>
        <row r="191">
          <cell r="C191">
            <v>11705.5</v>
          </cell>
          <cell r="D191">
            <v>5160</v>
          </cell>
          <cell r="E191">
            <v>400115</v>
          </cell>
          <cell r="F191">
            <v>116943.35</v>
          </cell>
          <cell r="G191">
            <v>78324.100000000006</v>
          </cell>
        </row>
        <row r="192">
          <cell r="C192">
            <v>6401.74</v>
          </cell>
          <cell r="D192">
            <v>2857.7</v>
          </cell>
          <cell r="E192">
            <v>219325.63</v>
          </cell>
          <cell r="F192">
            <v>64908.53</v>
          </cell>
          <cell r="G192">
            <v>42952.55</v>
          </cell>
        </row>
        <row r="193">
          <cell r="C193">
            <v>5303.76</v>
          </cell>
          <cell r="D193">
            <v>2302.3000000000002</v>
          </cell>
          <cell r="E193">
            <v>180789.37</v>
          </cell>
          <cell r="F193">
            <v>52034.82</v>
          </cell>
          <cell r="G193">
            <v>35371.550000000003</v>
          </cell>
        </row>
        <row r="194">
          <cell r="C194">
            <v>9</v>
          </cell>
          <cell r="D194">
            <v>4</v>
          </cell>
          <cell r="E194">
            <v>234</v>
          </cell>
          <cell r="F194">
            <v>77</v>
          </cell>
          <cell r="G194">
            <v>35</v>
          </cell>
        </row>
        <row r="195">
          <cell r="C195">
            <v>6</v>
          </cell>
          <cell r="D195">
            <v>2</v>
          </cell>
          <cell r="E195">
            <v>89</v>
          </cell>
          <cell r="F195">
            <v>30</v>
          </cell>
          <cell r="G195">
            <v>10</v>
          </cell>
        </row>
        <row r="201">
          <cell r="C201">
            <v>3863367.87</v>
          </cell>
          <cell r="D201">
            <v>2601853.08</v>
          </cell>
          <cell r="E201">
            <v>6109852.8899999997</v>
          </cell>
          <cell r="F201">
            <v>335492.25</v>
          </cell>
          <cell r="G201">
            <v>176.56</v>
          </cell>
        </row>
        <row r="202">
          <cell r="C202">
            <v>2115136.25</v>
          </cell>
          <cell r="D202">
            <v>1424390.65</v>
          </cell>
          <cell r="E202">
            <v>3344975.65</v>
          </cell>
          <cell r="F202">
            <v>183905.03</v>
          </cell>
          <cell r="G202">
            <v>96.55</v>
          </cell>
        </row>
        <row r="203">
          <cell r="C203">
            <v>1748231.62</v>
          </cell>
          <cell r="D203">
            <v>1177462.43</v>
          </cell>
          <cell r="E203">
            <v>2764877.24</v>
          </cell>
          <cell r="F203">
            <v>151587.22</v>
          </cell>
          <cell r="G203">
            <v>80.010000000000005</v>
          </cell>
        </row>
        <row r="204">
          <cell r="C204">
            <v>19732</v>
          </cell>
          <cell r="D204">
            <v>13886</v>
          </cell>
          <cell r="E204">
            <v>19046</v>
          </cell>
          <cell r="F204">
            <v>478</v>
          </cell>
          <cell r="G204">
            <v>5</v>
          </cell>
        </row>
        <row r="205">
          <cell r="C205">
            <v>2308</v>
          </cell>
          <cell r="D205">
            <v>1622</v>
          </cell>
          <cell r="E205">
            <v>1747</v>
          </cell>
          <cell r="F205">
            <v>51</v>
          </cell>
          <cell r="G205">
            <v>2</v>
          </cell>
        </row>
        <row r="206">
          <cell r="E206">
            <v>64.900000000000006</v>
          </cell>
          <cell r="F206">
            <v>85.37</v>
          </cell>
        </row>
        <row r="207">
          <cell r="E207">
            <v>35.5</v>
          </cell>
          <cell r="F207">
            <v>46.69</v>
          </cell>
        </row>
        <row r="208">
          <cell r="E208">
            <v>29.4</v>
          </cell>
          <cell r="F208">
            <v>38.68</v>
          </cell>
        </row>
        <row r="209">
          <cell r="E209">
            <v>5</v>
          </cell>
          <cell r="F209">
            <v>14</v>
          </cell>
        </row>
        <row r="210">
          <cell r="E210">
            <v>1</v>
          </cell>
          <cell r="F210">
            <v>2</v>
          </cell>
        </row>
        <row r="211">
          <cell r="C211">
            <v>130270.43</v>
          </cell>
          <cell r="D211">
            <v>158975.16</v>
          </cell>
          <cell r="E211">
            <v>121783.27</v>
          </cell>
          <cell r="F211">
            <v>9902.07</v>
          </cell>
          <cell r="G211">
            <v>49.76</v>
          </cell>
        </row>
        <row r="212">
          <cell r="C212">
            <v>71335.12</v>
          </cell>
          <cell r="D212">
            <v>87056.09</v>
          </cell>
          <cell r="E212">
            <v>66690.080000000002</v>
          </cell>
          <cell r="F212">
            <v>5421.32</v>
          </cell>
          <cell r="G212">
            <v>27.22</v>
          </cell>
        </row>
        <row r="213">
          <cell r="C213">
            <v>58935.31</v>
          </cell>
          <cell r="D213">
            <v>71919.070000000007</v>
          </cell>
          <cell r="E213">
            <v>55093.19</v>
          </cell>
          <cell r="F213">
            <v>4480.75</v>
          </cell>
          <cell r="G213">
            <v>22.54</v>
          </cell>
        </row>
        <row r="214">
          <cell r="C214">
            <v>2996</v>
          </cell>
          <cell r="D214">
            <v>4101</v>
          </cell>
          <cell r="E214">
            <v>4220</v>
          </cell>
          <cell r="F214">
            <v>319</v>
          </cell>
          <cell r="G214">
            <v>24</v>
          </cell>
        </row>
        <row r="215">
          <cell r="C215">
            <v>277</v>
          </cell>
          <cell r="D215">
            <v>306</v>
          </cell>
          <cell r="E215">
            <v>268</v>
          </cell>
          <cell r="F215">
            <v>28</v>
          </cell>
          <cell r="G215">
            <v>3</v>
          </cell>
        </row>
        <row r="216">
          <cell r="E216">
            <v>4155.3599999999997</v>
          </cell>
          <cell r="F216">
            <v>1035.3</v>
          </cell>
          <cell r="G216">
            <v>115.16</v>
          </cell>
        </row>
        <row r="217">
          <cell r="E217">
            <v>2278.4699999999998</v>
          </cell>
          <cell r="F217">
            <v>566.52</v>
          </cell>
          <cell r="G217">
            <v>63.69</v>
          </cell>
        </row>
        <row r="218">
          <cell r="E218">
            <v>1876.89</v>
          </cell>
          <cell r="F218">
            <v>468.78</v>
          </cell>
          <cell r="G218">
            <v>51.47</v>
          </cell>
        </row>
        <row r="219">
          <cell r="E219">
            <v>218</v>
          </cell>
          <cell r="F219">
            <v>50</v>
          </cell>
          <cell r="G219">
            <v>5</v>
          </cell>
        </row>
        <row r="220">
          <cell r="E220">
            <v>181</v>
          </cell>
          <cell r="F220">
            <v>46</v>
          </cell>
          <cell r="G220">
            <v>5</v>
          </cell>
        </row>
        <row r="221">
          <cell r="C221">
            <v>2239175.73</v>
          </cell>
          <cell r="D221">
            <v>1980794.42</v>
          </cell>
          <cell r="E221">
            <v>7565868.5999999996</v>
          </cell>
          <cell r="F221">
            <v>587177.29</v>
          </cell>
        </row>
        <row r="222">
          <cell r="C222">
            <v>2239175.73</v>
          </cell>
          <cell r="D222">
            <v>1980794.42</v>
          </cell>
          <cell r="E222">
            <v>7565868.5999999996</v>
          </cell>
          <cell r="F222">
            <v>587177.29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95018</v>
          </cell>
          <cell r="D224">
            <v>92332</v>
          </cell>
          <cell r="E224">
            <v>296527</v>
          </cell>
          <cell r="F224">
            <v>19145</v>
          </cell>
        </row>
        <row r="225">
          <cell r="C225">
            <v>3638</v>
          </cell>
          <cell r="D225">
            <v>3845</v>
          </cell>
          <cell r="E225">
            <v>4581</v>
          </cell>
          <cell r="F225">
            <v>222</v>
          </cell>
        </row>
        <row r="226">
          <cell r="C226">
            <v>1158928.46</v>
          </cell>
          <cell r="D226">
            <v>1254022.6000000001</v>
          </cell>
          <cell r="E226">
            <v>1543440.74</v>
          </cell>
        </row>
        <row r="227">
          <cell r="C227">
            <v>1158928.46</v>
          </cell>
          <cell r="D227">
            <v>1254022.6000000001</v>
          </cell>
          <cell r="E227">
            <v>1543440.74</v>
          </cell>
        </row>
        <row r="228">
          <cell r="C228">
            <v>0</v>
          </cell>
          <cell r="D228">
            <v>0</v>
          </cell>
          <cell r="E228">
            <v>0</v>
          </cell>
        </row>
        <row r="229">
          <cell r="C229">
            <v>12031</v>
          </cell>
          <cell r="D229">
            <v>12867</v>
          </cell>
          <cell r="E229">
            <v>16388</v>
          </cell>
        </row>
        <row r="230">
          <cell r="C230">
            <v>377</v>
          </cell>
          <cell r="D230">
            <v>326</v>
          </cell>
          <cell r="E230">
            <v>393</v>
          </cell>
        </row>
        <row r="231">
          <cell r="C231">
            <v>132976.60999999999</v>
          </cell>
          <cell r="D231">
            <v>41838.29</v>
          </cell>
          <cell r="E231">
            <v>381513.83</v>
          </cell>
          <cell r="F231">
            <v>17036.39</v>
          </cell>
          <cell r="G231">
            <v>5217.1499999999996</v>
          </cell>
        </row>
        <row r="232">
          <cell r="C232">
            <v>132976.60999999999</v>
          </cell>
          <cell r="D232">
            <v>41838.29</v>
          </cell>
          <cell r="E232">
            <v>381513.83</v>
          </cell>
          <cell r="F232">
            <v>17036.39</v>
          </cell>
          <cell r="G232">
            <v>5217.1499999999996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</row>
        <row r="234">
          <cell r="C234">
            <v>2326</v>
          </cell>
          <cell r="D234">
            <v>818</v>
          </cell>
          <cell r="E234">
            <v>7131</v>
          </cell>
          <cell r="F234">
            <v>330</v>
          </cell>
          <cell r="G234">
            <v>103</v>
          </cell>
        </row>
        <row r="235">
          <cell r="C235">
            <v>1150</v>
          </cell>
          <cell r="D235">
            <v>420</v>
          </cell>
          <cell r="E235">
            <v>2040</v>
          </cell>
          <cell r="F235">
            <v>126</v>
          </cell>
          <cell r="G235">
            <v>17</v>
          </cell>
        </row>
        <row r="236">
          <cell r="C236">
            <v>12027</v>
          </cell>
          <cell r="D236">
            <v>6054</v>
          </cell>
          <cell r="E236">
            <v>3583</v>
          </cell>
          <cell r="F236">
            <v>95</v>
          </cell>
          <cell r="G236">
            <v>19</v>
          </cell>
        </row>
        <row r="237">
          <cell r="C237">
            <v>6584.71</v>
          </cell>
          <cell r="D237">
            <v>3312</v>
          </cell>
          <cell r="E237">
            <v>1961.56</v>
          </cell>
          <cell r="F237">
            <v>51.94</v>
          </cell>
          <cell r="G237">
            <v>10.39</v>
          </cell>
        </row>
        <row r="238">
          <cell r="C238">
            <v>5442.29</v>
          </cell>
          <cell r="D238">
            <v>2742</v>
          </cell>
          <cell r="E238">
            <v>1621.44</v>
          </cell>
          <cell r="F238">
            <v>43.06</v>
          </cell>
          <cell r="G238">
            <v>8.61</v>
          </cell>
        </row>
        <row r="239">
          <cell r="C239">
            <v>539</v>
          </cell>
          <cell r="D239">
            <v>211</v>
          </cell>
          <cell r="E239">
            <v>177</v>
          </cell>
          <cell r="F239">
            <v>5</v>
          </cell>
          <cell r="G239">
            <v>1</v>
          </cell>
        </row>
        <row r="240">
          <cell r="C240">
            <v>116</v>
          </cell>
          <cell r="D240">
            <v>47</v>
          </cell>
          <cell r="E240">
            <v>39</v>
          </cell>
          <cell r="F240">
            <v>1</v>
          </cell>
          <cell r="G240">
            <v>1</v>
          </cell>
        </row>
        <row r="241">
          <cell r="C241">
            <v>23100460.5</v>
          </cell>
          <cell r="D241">
            <v>13138074.67</v>
          </cell>
          <cell r="E241">
            <v>39821256.700000003</v>
          </cell>
          <cell r="F241">
            <v>1079290.49</v>
          </cell>
        </row>
        <row r="242">
          <cell r="C242">
            <v>12639649.380000001</v>
          </cell>
          <cell r="D242">
            <v>7190568.7599999998</v>
          </cell>
          <cell r="E242">
            <v>21794666.350000001</v>
          </cell>
          <cell r="F242">
            <v>590672.22</v>
          </cell>
        </row>
        <row r="243">
          <cell r="C243">
            <v>10460811.119999999</v>
          </cell>
          <cell r="D243">
            <v>5947505.9100000001</v>
          </cell>
          <cell r="E243">
            <v>18026590.350000001</v>
          </cell>
          <cell r="F243">
            <v>488618.27</v>
          </cell>
        </row>
        <row r="244">
          <cell r="C244">
            <v>71684</v>
          </cell>
          <cell r="D244">
            <v>49004</v>
          </cell>
          <cell r="E244">
            <v>112837</v>
          </cell>
          <cell r="F244">
            <v>2071</v>
          </cell>
        </row>
        <row r="245">
          <cell r="C245">
            <v>3121</v>
          </cell>
          <cell r="D245">
            <v>2542</v>
          </cell>
          <cell r="E245">
            <v>3009</v>
          </cell>
          <cell r="F245">
            <v>97</v>
          </cell>
        </row>
        <row r="246">
          <cell r="C246">
            <v>1156663.92</v>
          </cell>
          <cell r="D246">
            <v>927766.34</v>
          </cell>
          <cell r="E246">
            <v>523271.89</v>
          </cell>
          <cell r="F246">
            <v>44251.54</v>
          </cell>
        </row>
        <row r="247">
          <cell r="C247">
            <v>632753.91</v>
          </cell>
          <cell r="D247">
            <v>507575.65</v>
          </cell>
          <cell r="E247">
            <v>286251.90000000002</v>
          </cell>
          <cell r="F247">
            <v>24216.67</v>
          </cell>
        </row>
        <row r="248">
          <cell r="C248">
            <v>523910.01</v>
          </cell>
          <cell r="D248">
            <v>420190.69</v>
          </cell>
          <cell r="E248">
            <v>237019.99</v>
          </cell>
          <cell r="F248">
            <v>20034.87</v>
          </cell>
        </row>
        <row r="249">
          <cell r="C249">
            <v>13989</v>
          </cell>
          <cell r="D249">
            <v>11243</v>
          </cell>
          <cell r="E249">
            <v>6687</v>
          </cell>
          <cell r="F249">
            <v>591</v>
          </cell>
        </row>
        <row r="250">
          <cell r="C250">
            <v>1359</v>
          </cell>
          <cell r="D250">
            <v>1210</v>
          </cell>
          <cell r="E250">
            <v>563</v>
          </cell>
          <cell r="F250">
            <v>92</v>
          </cell>
        </row>
        <row r="251">
          <cell r="C251">
            <v>4444.88</v>
          </cell>
          <cell r="E251">
            <v>2660479.7200000002</v>
          </cell>
          <cell r="F251">
            <v>2533862.66</v>
          </cell>
        </row>
        <row r="252">
          <cell r="C252">
            <v>2430.87</v>
          </cell>
          <cell r="E252">
            <v>1455223.57</v>
          </cell>
          <cell r="F252">
            <v>1386431.9</v>
          </cell>
        </row>
        <row r="253">
          <cell r="C253">
            <v>2014.01</v>
          </cell>
          <cell r="E253">
            <v>1205256.1499999999</v>
          </cell>
          <cell r="F253">
            <v>1147430.76</v>
          </cell>
        </row>
        <row r="254">
          <cell r="C254">
            <v>30</v>
          </cell>
          <cell r="E254">
            <v>6895</v>
          </cell>
          <cell r="F254">
            <v>6675</v>
          </cell>
        </row>
        <row r="255">
          <cell r="C255">
            <v>1</v>
          </cell>
          <cell r="E255">
            <v>104</v>
          </cell>
          <cell r="F255">
            <v>132</v>
          </cell>
        </row>
        <row r="256">
          <cell r="E256">
            <v>3539696.06</v>
          </cell>
          <cell r="F256">
            <v>1535499.96</v>
          </cell>
          <cell r="G256">
            <v>166.26</v>
          </cell>
        </row>
        <row r="257">
          <cell r="E257">
            <v>1937243.41</v>
          </cell>
          <cell r="F257">
            <v>840401.05</v>
          </cell>
          <cell r="G257">
            <v>90.93</v>
          </cell>
        </row>
        <row r="258">
          <cell r="E258">
            <v>1602452.65</v>
          </cell>
          <cell r="F258">
            <v>695098.91</v>
          </cell>
          <cell r="G258">
            <v>75.33</v>
          </cell>
        </row>
        <row r="259">
          <cell r="E259">
            <v>8768</v>
          </cell>
          <cell r="F259">
            <v>3552</v>
          </cell>
          <cell r="G259">
            <v>4</v>
          </cell>
        </row>
        <row r="260">
          <cell r="E260">
            <v>393</v>
          </cell>
          <cell r="F260">
            <v>201</v>
          </cell>
          <cell r="G260">
            <v>2</v>
          </cell>
        </row>
        <row r="261">
          <cell r="C261">
            <v>35913.81</v>
          </cell>
          <cell r="D261">
            <v>980.85</v>
          </cell>
          <cell r="E261">
            <v>4541694.6399999997</v>
          </cell>
          <cell r="F261">
            <v>4891799.3099999996</v>
          </cell>
        </row>
        <row r="262">
          <cell r="C262">
            <v>19654.36</v>
          </cell>
          <cell r="D262">
            <v>536.42999999999995</v>
          </cell>
          <cell r="E262">
            <v>2484328.8199999998</v>
          </cell>
          <cell r="F262">
            <v>2676011.14</v>
          </cell>
        </row>
        <row r="263">
          <cell r="C263">
            <v>16259.45</v>
          </cell>
          <cell r="D263">
            <v>444.42</v>
          </cell>
          <cell r="E263">
            <v>2057365.82</v>
          </cell>
          <cell r="F263">
            <v>2215788.17</v>
          </cell>
        </row>
        <row r="264">
          <cell r="C264">
            <v>77</v>
          </cell>
          <cell r="D264">
            <v>2</v>
          </cell>
          <cell r="E264">
            <v>7748</v>
          </cell>
          <cell r="F264">
            <v>7947</v>
          </cell>
        </row>
        <row r="265">
          <cell r="C265">
            <v>5</v>
          </cell>
          <cell r="D265">
            <v>1</v>
          </cell>
          <cell r="E265">
            <v>278</v>
          </cell>
          <cell r="F265">
            <v>331</v>
          </cell>
        </row>
        <row r="266">
          <cell r="C266">
            <v>358.08</v>
          </cell>
          <cell r="D266">
            <v>104.5</v>
          </cell>
          <cell r="E266">
            <v>388283.78</v>
          </cell>
          <cell r="F266">
            <v>74882.039999999994</v>
          </cell>
          <cell r="G266">
            <v>7802.59</v>
          </cell>
        </row>
        <row r="267">
          <cell r="C267">
            <v>195.88</v>
          </cell>
          <cell r="D267">
            <v>57.14</v>
          </cell>
          <cell r="E267">
            <v>212333.66</v>
          </cell>
          <cell r="F267">
            <v>40951.43</v>
          </cell>
          <cell r="G267">
            <v>4241.12</v>
          </cell>
        </row>
        <row r="268">
          <cell r="C268">
            <v>162.19999999999999</v>
          </cell>
          <cell r="D268">
            <v>47.36</v>
          </cell>
          <cell r="E268">
            <v>175950.12</v>
          </cell>
          <cell r="F268">
            <v>33930.61</v>
          </cell>
          <cell r="G268">
            <v>3561.47</v>
          </cell>
        </row>
        <row r="269">
          <cell r="C269">
            <v>39</v>
          </cell>
          <cell r="D269">
            <v>7</v>
          </cell>
          <cell r="E269">
            <v>27546</v>
          </cell>
          <cell r="F269">
            <v>4384</v>
          </cell>
          <cell r="G269">
            <v>562</v>
          </cell>
        </row>
        <row r="270">
          <cell r="C270">
            <v>16</v>
          </cell>
          <cell r="D270">
            <v>5</v>
          </cell>
          <cell r="E270">
            <v>7776</v>
          </cell>
          <cell r="F270">
            <v>1336</v>
          </cell>
          <cell r="G270">
            <v>187</v>
          </cell>
        </row>
        <row r="271">
          <cell r="E271">
            <v>187244.44</v>
          </cell>
        </row>
        <row r="272">
          <cell r="E272">
            <v>102807.05</v>
          </cell>
        </row>
        <row r="273">
          <cell r="E273">
            <v>84437.39</v>
          </cell>
        </row>
        <row r="274">
          <cell r="E274">
            <v>38</v>
          </cell>
        </row>
        <row r="275">
          <cell r="E275">
            <v>2</v>
          </cell>
        </row>
        <row r="281">
          <cell r="C281">
            <v>30654438.850000001</v>
          </cell>
          <cell r="D281">
            <v>14210220.800000001</v>
          </cell>
          <cell r="E281">
            <v>160250835.61000001</v>
          </cell>
          <cell r="F281">
            <v>22285174.260000002</v>
          </cell>
          <cell r="G281">
            <v>849616.82</v>
          </cell>
        </row>
        <row r="282">
          <cell r="C282">
            <v>17196413.550000001</v>
          </cell>
          <cell r="D282">
            <v>7903837.8600000003</v>
          </cell>
          <cell r="E282">
            <v>87780769.209999993</v>
          </cell>
          <cell r="F282">
            <v>12202503.68</v>
          </cell>
          <cell r="G282">
            <v>461994.44</v>
          </cell>
        </row>
        <row r="283">
          <cell r="C283">
            <v>13458025.300000001</v>
          </cell>
          <cell r="D283">
            <v>6306382.9400000004</v>
          </cell>
          <cell r="E283">
            <v>72470066.400000006</v>
          </cell>
          <cell r="F283">
            <v>10082670.58</v>
          </cell>
          <cell r="G283">
            <v>387622.38</v>
          </cell>
        </row>
        <row r="284">
          <cell r="C284">
            <v>563415</v>
          </cell>
          <cell r="D284">
            <v>334195</v>
          </cell>
          <cell r="E284">
            <v>2333437</v>
          </cell>
          <cell r="F284">
            <v>308611</v>
          </cell>
          <cell r="G284">
            <v>15708</v>
          </cell>
        </row>
        <row r="285">
          <cell r="C285">
            <v>59170</v>
          </cell>
          <cell r="D285">
            <v>57537</v>
          </cell>
          <cell r="E285">
            <v>47360</v>
          </cell>
          <cell r="F285">
            <v>6241</v>
          </cell>
          <cell r="G285">
            <v>289</v>
          </cell>
        </row>
        <row r="290">
          <cell r="C290" t="str">
            <v>TANF</v>
          </cell>
          <cell r="D290" t="str">
            <v>Healthy Beginnings</v>
          </cell>
          <cell r="E290" t="str">
            <v>SSI</v>
          </cell>
          <cell r="F290" t="str">
            <v>Disabled NMP</v>
          </cell>
          <cell r="G290" t="str">
            <v>Disabled MNO</v>
          </cell>
        </row>
        <row r="291">
          <cell r="C291">
            <v>1200865</v>
          </cell>
          <cell r="D291">
            <v>956096</v>
          </cell>
          <cell r="E291">
            <v>696601</v>
          </cell>
          <cell r="F291">
            <v>63097</v>
          </cell>
          <cell r="G291">
            <v>39875</v>
          </cell>
        </row>
        <row r="292">
          <cell r="C292" t="str">
            <v>TANF</v>
          </cell>
          <cell r="D292" t="str">
            <v>Healthy Beginnings</v>
          </cell>
          <cell r="E292" t="str">
            <v>SSI</v>
          </cell>
          <cell r="F292" t="str">
            <v>DISABLED NMP</v>
          </cell>
          <cell r="G292" t="str">
            <v>DISABLED MNO</v>
          </cell>
        </row>
        <row r="293">
          <cell r="C293">
            <v>38.96</v>
          </cell>
          <cell r="D293">
            <v>39.26</v>
          </cell>
          <cell r="E293">
            <v>32.22</v>
          </cell>
          <cell r="F293">
            <v>27.18</v>
          </cell>
          <cell r="G293">
            <v>41.51</v>
          </cell>
        </row>
        <row r="294">
          <cell r="C294">
            <v>6.5545099999999996</v>
          </cell>
          <cell r="D294">
            <v>6.4851700000000001</v>
          </cell>
          <cell r="E294">
            <v>10.097110000000001</v>
          </cell>
          <cell r="F294">
            <v>6.7911900000000003</v>
          </cell>
          <cell r="G294">
            <v>10.94486</v>
          </cell>
        </row>
        <row r="295">
          <cell r="C295">
            <v>5.323E-2</v>
          </cell>
          <cell r="D295">
            <v>6.4710000000000004E-2</v>
          </cell>
          <cell r="E295">
            <v>5.9540000000000003E-2</v>
          </cell>
          <cell r="F295">
            <v>7.5219999999999995E-2</v>
          </cell>
          <cell r="G295">
            <v>2.3199999999999998E-2</v>
          </cell>
        </row>
        <row r="296">
          <cell r="C296">
            <v>13.59301</v>
          </cell>
          <cell r="D296">
            <v>16.475670000000001</v>
          </cell>
          <cell r="E296">
            <v>19.370080000000002</v>
          </cell>
          <cell r="F296">
            <v>13.884449999999999</v>
          </cell>
          <cell r="G296">
            <v>10.54025</v>
          </cell>
        </row>
        <row r="297">
          <cell r="C297">
            <v>0.34889999999999999</v>
          </cell>
          <cell r="D297">
            <v>0.41965999999999998</v>
          </cell>
          <cell r="E297">
            <v>0.60118000000000005</v>
          </cell>
          <cell r="F297">
            <v>0.51083000000000001</v>
          </cell>
          <cell r="G297">
            <v>0.25391999999999998</v>
          </cell>
        </row>
        <row r="298">
          <cell r="C298">
            <v>20</v>
          </cell>
          <cell r="D298">
            <v>0</v>
          </cell>
          <cell r="E298">
            <v>24.18</v>
          </cell>
          <cell r="F298">
            <v>0</v>
          </cell>
          <cell r="G298">
            <v>0</v>
          </cell>
        </row>
        <row r="299">
          <cell r="C299">
            <v>3</v>
          </cell>
          <cell r="D299">
            <v>0</v>
          </cell>
          <cell r="E299">
            <v>6.3333300000000001</v>
          </cell>
          <cell r="F299">
            <v>0</v>
          </cell>
          <cell r="G299">
            <v>0</v>
          </cell>
        </row>
        <row r="300">
          <cell r="C300">
            <v>0</v>
          </cell>
          <cell r="D300">
            <v>0</v>
          </cell>
          <cell r="E300">
            <v>2.0000000000000002E-5</v>
          </cell>
          <cell r="F300">
            <v>0</v>
          </cell>
          <cell r="G300">
            <v>0</v>
          </cell>
        </row>
        <row r="301">
          <cell r="C301">
            <v>0</v>
          </cell>
          <cell r="D301">
            <v>0</v>
          </cell>
          <cell r="E301">
            <v>3.0599999999999998E-3</v>
          </cell>
          <cell r="F301">
            <v>0</v>
          </cell>
          <cell r="G301">
            <v>0</v>
          </cell>
        </row>
        <row r="302">
          <cell r="C302">
            <v>0</v>
          </cell>
          <cell r="D302">
            <v>0</v>
          </cell>
          <cell r="E302">
            <v>1.2999999999999999E-4</v>
          </cell>
          <cell r="F302">
            <v>0</v>
          </cell>
          <cell r="G302">
            <v>0</v>
          </cell>
        </row>
        <row r="303">
          <cell r="C303">
            <v>36.020000000000003</v>
          </cell>
          <cell r="D303">
            <v>31.82</v>
          </cell>
          <cell r="E303">
            <v>44.01</v>
          </cell>
          <cell r="F303">
            <v>44.39</v>
          </cell>
          <cell r="G303">
            <v>43.11</v>
          </cell>
        </row>
        <row r="304">
          <cell r="C304">
            <v>6.5299800000000001</v>
          </cell>
          <cell r="D304">
            <v>6.4438000000000004</v>
          </cell>
          <cell r="E304">
            <v>5.9250999999999996</v>
          </cell>
          <cell r="F304">
            <v>4.6522600000000001</v>
          </cell>
          <cell r="G304">
            <v>12.33333</v>
          </cell>
        </row>
        <row r="305">
          <cell r="C305">
            <v>1.8530000000000001E-2</v>
          </cell>
          <cell r="D305">
            <v>2.2450000000000001E-2</v>
          </cell>
          <cell r="E305">
            <v>1.83E-2</v>
          </cell>
          <cell r="F305">
            <v>2.529E-2</v>
          </cell>
          <cell r="G305">
            <v>8.0000000000000007E-5</v>
          </cell>
        </row>
        <row r="306">
          <cell r="C306">
            <v>4.3584399999999999</v>
          </cell>
          <cell r="D306">
            <v>4.6031899999999997</v>
          </cell>
          <cell r="E306">
            <v>4.7719699999999996</v>
          </cell>
          <cell r="F306">
            <v>5.2227300000000003</v>
          </cell>
          <cell r="G306">
            <v>4.2540000000000001E-2</v>
          </cell>
        </row>
        <row r="307">
          <cell r="C307">
            <v>0.121</v>
          </cell>
          <cell r="D307">
            <v>0.14466000000000001</v>
          </cell>
          <cell r="E307">
            <v>0.10843</v>
          </cell>
          <cell r="F307">
            <v>0.11766</v>
          </cell>
          <cell r="G307">
            <v>9.8999999999999999E-4</v>
          </cell>
        </row>
        <row r="308">
          <cell r="C308">
            <v>33.29</v>
          </cell>
          <cell r="D308">
            <v>33.14</v>
          </cell>
          <cell r="E308">
            <v>19.97</v>
          </cell>
          <cell r="F308">
            <v>15.43</v>
          </cell>
          <cell r="G308">
            <v>18.84</v>
          </cell>
        </row>
        <row r="309">
          <cell r="C309">
            <v>2.6420599999999999</v>
          </cell>
          <cell r="D309">
            <v>2.17564</v>
          </cell>
          <cell r="E309">
            <v>2.9668800000000002</v>
          </cell>
          <cell r="F309">
            <v>2.1878199999999999</v>
          </cell>
          <cell r="G309">
            <v>1.7142900000000001</v>
          </cell>
        </row>
        <row r="310">
          <cell r="C310">
            <v>8.1999999999999998E-4</v>
          </cell>
          <cell r="D310">
            <v>4.4999999999999999E-4</v>
          </cell>
          <cell r="E310">
            <v>5.94E-3</v>
          </cell>
          <cell r="F310">
            <v>9.3699999999999999E-3</v>
          </cell>
          <cell r="G310">
            <v>1.4E-3</v>
          </cell>
        </row>
        <row r="311">
          <cell r="C311">
            <v>7.2120000000000004E-2</v>
          </cell>
          <cell r="D311">
            <v>3.245E-2</v>
          </cell>
          <cell r="E311">
            <v>0.35193999999999998</v>
          </cell>
          <cell r="F311">
            <v>0.31630999999999998</v>
          </cell>
          <cell r="G311">
            <v>4.5220000000000003E-2</v>
          </cell>
        </row>
        <row r="312">
          <cell r="C312">
            <v>2.1700000000000001E-3</v>
          </cell>
          <cell r="D312">
            <v>9.7999999999999997E-4</v>
          </cell>
          <cell r="E312">
            <v>1.762E-2</v>
          </cell>
          <cell r="F312">
            <v>2.0500000000000001E-2</v>
          </cell>
          <cell r="G312">
            <v>2.3999999999999998E-3</v>
          </cell>
        </row>
        <row r="313">
          <cell r="C313">
            <v>67.599999999999994</v>
          </cell>
          <cell r="D313">
            <v>56.61</v>
          </cell>
          <cell r="E313">
            <v>92.96</v>
          </cell>
          <cell r="F313">
            <v>78.63</v>
          </cell>
          <cell r="G313">
            <v>41.12</v>
          </cell>
        </row>
        <row r="314">
          <cell r="C314">
            <v>3.52786</v>
          </cell>
          <cell r="D314">
            <v>2.9406699999999999</v>
          </cell>
          <cell r="E314">
            <v>10.151009999999999</v>
          </cell>
          <cell r="F314">
            <v>9.0429200000000005</v>
          </cell>
          <cell r="G314">
            <v>10.54795</v>
          </cell>
        </row>
        <row r="315">
          <cell r="C315">
            <v>3.63E-3</v>
          </cell>
          <cell r="D315">
            <v>4.4099999999999999E-3</v>
          </cell>
          <cell r="E315">
            <v>1.218E-2</v>
          </cell>
          <cell r="F315">
            <v>2.2159999999999999E-2</v>
          </cell>
          <cell r="G315">
            <v>1.83E-3</v>
          </cell>
        </row>
        <row r="316">
          <cell r="C316">
            <v>0.86568999999999996</v>
          </cell>
          <cell r="D316">
            <v>0.73414000000000001</v>
          </cell>
          <cell r="E316">
            <v>11.493510000000001</v>
          </cell>
          <cell r="F316">
            <v>15.75675</v>
          </cell>
          <cell r="G316">
            <v>0.79373000000000005</v>
          </cell>
        </row>
        <row r="317">
          <cell r="C317">
            <v>1.281E-2</v>
          </cell>
          <cell r="D317">
            <v>1.2970000000000001E-2</v>
          </cell>
          <cell r="E317">
            <v>0.12364</v>
          </cell>
          <cell r="F317">
            <v>0.20039000000000001</v>
          </cell>
          <cell r="G317">
            <v>1.9300000000000001E-2</v>
          </cell>
        </row>
        <row r="318">
          <cell r="C318">
            <v>664.49</v>
          </cell>
          <cell r="D318">
            <v>665.01</v>
          </cell>
          <cell r="E318">
            <v>612.16999999999996</v>
          </cell>
          <cell r="F318">
            <v>600.97</v>
          </cell>
          <cell r="G318">
            <v>660.07</v>
          </cell>
        </row>
        <row r="319">
          <cell r="C319">
            <v>1.10019</v>
          </cell>
          <cell r="D319">
            <v>1.05027</v>
          </cell>
          <cell r="E319">
            <v>1.28102</v>
          </cell>
          <cell r="F319">
            <v>1.1245000000000001</v>
          </cell>
          <cell r="G319">
            <v>1.08491</v>
          </cell>
        </row>
        <row r="320">
          <cell r="C320">
            <v>3.0799999999999998E-3</v>
          </cell>
          <cell r="D320">
            <v>2.2899999999999999E-3</v>
          </cell>
          <cell r="E320">
            <v>3.6700000000000001E-3</v>
          </cell>
          <cell r="F320">
            <v>3.9500000000000004E-3</v>
          </cell>
          <cell r="G320">
            <v>2.66E-3</v>
          </cell>
        </row>
        <row r="321">
          <cell r="C321">
            <v>2.2516799999999999</v>
          </cell>
          <cell r="D321">
            <v>1.5994299999999999</v>
          </cell>
          <cell r="E321">
            <v>2.8780199999999998</v>
          </cell>
          <cell r="F321">
            <v>2.6693699999999998</v>
          </cell>
          <cell r="G321">
            <v>1.9048700000000001</v>
          </cell>
        </row>
        <row r="322">
          <cell r="C322">
            <v>3.3899999999999998E-3</v>
          </cell>
          <cell r="D322">
            <v>2.4099999999999998E-3</v>
          </cell>
          <cell r="E322">
            <v>4.7000000000000002E-3</v>
          </cell>
          <cell r="F322">
            <v>4.4400000000000004E-3</v>
          </cell>
          <cell r="G322">
            <v>2.8900000000000002E-3</v>
          </cell>
        </row>
        <row r="323">
          <cell r="C323">
            <v>12.15</v>
          </cell>
          <cell r="D323">
            <v>12.78</v>
          </cell>
          <cell r="E323">
            <v>12.15</v>
          </cell>
          <cell r="F323">
            <v>12.54</v>
          </cell>
          <cell r="G323">
            <v>12.19</v>
          </cell>
        </row>
        <row r="324">
          <cell r="C324">
            <v>8.3627599999999997</v>
          </cell>
          <cell r="D324">
            <v>7.2153499999999999</v>
          </cell>
          <cell r="E324">
            <v>11.51934</v>
          </cell>
          <cell r="F324">
            <v>10.4087</v>
          </cell>
          <cell r="G324">
            <v>9.8235299999999999</v>
          </cell>
        </row>
        <row r="325">
          <cell r="C325">
            <v>2.9499999999999999E-3</v>
          </cell>
          <cell r="D325">
            <v>1.6900000000000001E-3</v>
          </cell>
          <cell r="E325">
            <v>3.3800000000000002E-3</v>
          </cell>
          <cell r="F325">
            <v>1.82E-3</v>
          </cell>
          <cell r="G325">
            <v>4.2999999999999999E-4</v>
          </cell>
        </row>
        <row r="326">
          <cell r="C326">
            <v>0.29974000000000001</v>
          </cell>
          <cell r="D326">
            <v>0.15584000000000001</v>
          </cell>
          <cell r="E326">
            <v>0.47305999999999998</v>
          </cell>
          <cell r="F326">
            <v>0.23755999999999999</v>
          </cell>
          <cell r="G326">
            <v>5.1490000000000001E-2</v>
          </cell>
        </row>
        <row r="327">
          <cell r="C327">
            <v>2.4670000000000001E-2</v>
          </cell>
          <cell r="D327">
            <v>1.2189999999999999E-2</v>
          </cell>
          <cell r="E327">
            <v>3.8940000000000002E-2</v>
          </cell>
          <cell r="F327">
            <v>1.8939999999999999E-2</v>
          </cell>
          <cell r="G327">
            <v>4.2199999999999998E-3</v>
          </cell>
        </row>
        <row r="328">
          <cell r="C328">
            <v>665.88</v>
          </cell>
          <cell r="D328">
            <v>691.49</v>
          </cell>
          <cell r="E328">
            <v>428.17</v>
          </cell>
          <cell r="F328">
            <v>341.2</v>
          </cell>
          <cell r="G328">
            <v>327.51</v>
          </cell>
        </row>
        <row r="329">
          <cell r="C329">
            <v>1.08199</v>
          </cell>
          <cell r="D329">
            <v>1.02163</v>
          </cell>
          <cell r="E329">
            <v>1.2790999999999999</v>
          </cell>
          <cell r="F329">
            <v>1.1927700000000001</v>
          </cell>
          <cell r="G329">
            <v>1.1818200000000001</v>
          </cell>
        </row>
        <row r="330">
          <cell r="C330">
            <v>5.6999999999999998E-4</v>
          </cell>
          <cell r="D330">
            <v>4.4000000000000002E-4</v>
          </cell>
          <cell r="E330">
            <v>1.15E-3</v>
          </cell>
          <cell r="F330">
            <v>1.32E-3</v>
          </cell>
          <cell r="G330">
            <v>2.7999999999999998E-4</v>
          </cell>
        </row>
        <row r="331">
          <cell r="C331">
            <v>0.41066999999999998</v>
          </cell>
          <cell r="D331">
            <v>0.31084000000000001</v>
          </cell>
          <cell r="E331">
            <v>0.62982000000000005</v>
          </cell>
          <cell r="F331">
            <v>0.53720000000000001</v>
          </cell>
          <cell r="G331">
            <v>0.10838</v>
          </cell>
        </row>
        <row r="332">
          <cell r="C332">
            <v>6.2E-4</v>
          </cell>
          <cell r="D332">
            <v>4.4999999999999999E-4</v>
          </cell>
          <cell r="E332">
            <v>1.47E-3</v>
          </cell>
          <cell r="F332">
            <v>1.57E-3</v>
          </cell>
          <cell r="G332">
            <v>3.3E-4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</row>
        <row r="338">
          <cell r="C338">
            <v>32.229999999999997</v>
          </cell>
          <cell r="D338">
            <v>35.159999999999997</v>
          </cell>
          <cell r="E338">
            <v>32.369999999999997</v>
          </cell>
          <cell r="F338">
            <v>33</v>
          </cell>
          <cell r="G338">
            <v>0</v>
          </cell>
        </row>
        <row r="339">
          <cell r="C339">
            <v>4.0598799999999997</v>
          </cell>
          <cell r="D339">
            <v>3.6126999999999998</v>
          </cell>
          <cell r="E339">
            <v>4.2378400000000003</v>
          </cell>
          <cell r="F339">
            <v>4</v>
          </cell>
          <cell r="G339">
            <v>0</v>
          </cell>
        </row>
        <row r="340">
          <cell r="C340">
            <v>5.5999999999999995E-4</v>
          </cell>
          <cell r="D340">
            <v>3.3E-4</v>
          </cell>
          <cell r="E340">
            <v>2.7E-4</v>
          </cell>
          <cell r="F340">
            <v>2.0000000000000002E-5</v>
          </cell>
          <cell r="G340">
            <v>0</v>
          </cell>
        </row>
        <row r="341">
          <cell r="C341">
            <v>7.3279999999999998E-2</v>
          </cell>
          <cell r="D341">
            <v>4.1919999999999999E-2</v>
          </cell>
          <cell r="E341">
            <v>3.7039999999999997E-2</v>
          </cell>
          <cell r="F341">
            <v>2.64E-3</v>
          </cell>
          <cell r="G341">
            <v>0</v>
          </cell>
        </row>
        <row r="342">
          <cell r="C342">
            <v>2.2699999999999999E-3</v>
          </cell>
          <cell r="D342">
            <v>1.1900000000000001E-3</v>
          </cell>
          <cell r="E342">
            <v>1.14E-3</v>
          </cell>
          <cell r="F342">
            <v>8.0000000000000007E-5</v>
          </cell>
          <cell r="G342">
            <v>0</v>
          </cell>
        </row>
        <row r="343">
          <cell r="C343">
            <v>29.53</v>
          </cell>
          <cell r="D343">
            <v>32.86</v>
          </cell>
          <cell r="E343">
            <v>25.28</v>
          </cell>
          <cell r="F343">
            <v>23.61</v>
          </cell>
          <cell r="G343">
            <v>28.62</v>
          </cell>
        </row>
        <row r="344">
          <cell r="C344">
            <v>8.0700599999999998</v>
          </cell>
          <cell r="D344">
            <v>6.7525500000000003</v>
          </cell>
          <cell r="E344">
            <v>14.728569999999999</v>
          </cell>
          <cell r="F344">
            <v>11.681190000000001</v>
          </cell>
          <cell r="G344">
            <v>13.74</v>
          </cell>
        </row>
        <row r="345">
          <cell r="C345">
            <v>3.9879999999999999E-2</v>
          </cell>
          <cell r="D345">
            <v>3.8150000000000003E-2</v>
          </cell>
          <cell r="E345">
            <v>3.6429999999999997E-2</v>
          </cell>
          <cell r="F345">
            <v>2.7640000000000001E-2</v>
          </cell>
          <cell r="G345">
            <v>1.129E-2</v>
          </cell>
        </row>
        <row r="346">
          <cell r="C346">
            <v>9.5037599999999998</v>
          </cell>
          <cell r="D346">
            <v>8.4650599999999994</v>
          </cell>
          <cell r="E346">
            <v>13.56428</v>
          </cell>
          <cell r="F346">
            <v>7.6229199999999997</v>
          </cell>
          <cell r="G346">
            <v>4.4396699999999996</v>
          </cell>
        </row>
        <row r="347">
          <cell r="C347">
            <v>0.32183</v>
          </cell>
          <cell r="D347">
            <v>0.25761000000000001</v>
          </cell>
          <cell r="E347">
            <v>0.53656000000000004</v>
          </cell>
          <cell r="F347">
            <v>0.32286999999999999</v>
          </cell>
          <cell r="G347">
            <v>0.15512000000000001</v>
          </cell>
        </row>
        <row r="348">
          <cell r="C348">
            <v>38.24</v>
          </cell>
          <cell r="D348">
            <v>39.82</v>
          </cell>
          <cell r="E348">
            <v>37.799999999999997</v>
          </cell>
          <cell r="F348">
            <v>37.159999999999997</v>
          </cell>
          <cell r="G348">
            <v>33.08</v>
          </cell>
        </row>
        <row r="349">
          <cell r="C349">
            <v>7.9109299999999996</v>
          </cell>
          <cell r="D349">
            <v>8.0303000000000004</v>
          </cell>
          <cell r="E349">
            <v>12.28093</v>
          </cell>
          <cell r="F349">
            <v>13.83333</v>
          </cell>
          <cell r="G349">
            <v>13</v>
          </cell>
        </row>
        <row r="350">
          <cell r="C350">
            <v>2.1000000000000001E-4</v>
          </cell>
          <cell r="D350">
            <v>6.9999999999999994E-5</v>
          </cell>
          <cell r="E350">
            <v>5.5999999999999995E-4</v>
          </cell>
          <cell r="F350">
            <v>6.7000000000000002E-4</v>
          </cell>
          <cell r="G350">
            <v>1E-4</v>
          </cell>
        </row>
        <row r="351">
          <cell r="C351">
            <v>6.3530000000000003E-2</v>
          </cell>
          <cell r="D351">
            <v>2.2380000000000001E-2</v>
          </cell>
          <cell r="E351">
            <v>0.25996000000000002</v>
          </cell>
          <cell r="F351">
            <v>0.34440999999999999</v>
          </cell>
          <cell r="G351">
            <v>4.2999999999999997E-2</v>
          </cell>
        </row>
        <row r="352">
          <cell r="C352">
            <v>1.66E-3</v>
          </cell>
          <cell r="D352">
            <v>5.5999999999999995E-4</v>
          </cell>
          <cell r="E352">
            <v>6.8799999999999998E-3</v>
          </cell>
          <cell r="F352">
            <v>9.2700000000000005E-3</v>
          </cell>
          <cell r="G352">
            <v>1.2999999999999999E-3</v>
          </cell>
        </row>
        <row r="353">
          <cell r="C353">
            <v>13.52</v>
          </cell>
          <cell r="D353">
            <v>14.07</v>
          </cell>
          <cell r="E353">
            <v>12.6</v>
          </cell>
          <cell r="F353">
            <v>10.44</v>
          </cell>
          <cell r="G353">
            <v>10.14</v>
          </cell>
        </row>
        <row r="354">
          <cell r="C354">
            <v>2.7621500000000001</v>
          </cell>
          <cell r="D354">
            <v>2.96306</v>
          </cell>
          <cell r="E354">
            <v>2.2406600000000001</v>
          </cell>
          <cell r="F354">
            <v>1.5364899999999999</v>
          </cell>
          <cell r="G354">
            <v>1.40541</v>
          </cell>
        </row>
        <row r="355">
          <cell r="C355">
            <v>8.2400000000000008E-3</v>
          </cell>
          <cell r="D355">
            <v>8.9200000000000008E-3</v>
          </cell>
          <cell r="E355">
            <v>8.9200000000000008E-3</v>
          </cell>
          <cell r="F355">
            <v>8.0400000000000003E-3</v>
          </cell>
          <cell r="G355">
            <v>9.3000000000000005E-4</v>
          </cell>
        </row>
        <row r="356">
          <cell r="C356">
            <v>0.30771999999999999</v>
          </cell>
          <cell r="D356">
            <v>0.37187999999999999</v>
          </cell>
          <cell r="E356">
            <v>0.25183</v>
          </cell>
          <cell r="F356">
            <v>0.12897</v>
          </cell>
          <cell r="G356">
            <v>1.325E-2</v>
          </cell>
        </row>
        <row r="357">
          <cell r="C357">
            <v>2.2759999999999999E-2</v>
          </cell>
          <cell r="D357">
            <v>2.6429999999999999E-2</v>
          </cell>
          <cell r="E357">
            <v>1.9990000000000001E-2</v>
          </cell>
          <cell r="F357">
            <v>1.235E-2</v>
          </cell>
          <cell r="G357">
            <v>1.31E-3</v>
          </cell>
        </row>
        <row r="358">
          <cell r="C358">
            <v>10.050000000000001</v>
          </cell>
          <cell r="D358">
            <v>9</v>
          </cell>
          <cell r="E358">
            <v>9.56</v>
          </cell>
          <cell r="F358">
            <v>8.89</v>
          </cell>
          <cell r="G358">
            <v>9.4600000000000009</v>
          </cell>
        </row>
        <row r="359">
          <cell r="C359">
            <v>4.1825000000000001</v>
          </cell>
          <cell r="D359">
            <v>3.4486500000000002</v>
          </cell>
          <cell r="E359">
            <v>8.6814</v>
          </cell>
          <cell r="F359">
            <v>8.5675699999999999</v>
          </cell>
          <cell r="G359">
            <v>7.5428600000000001</v>
          </cell>
        </row>
        <row r="360">
          <cell r="C360">
            <v>9.3900000000000008E-3</v>
          </cell>
          <cell r="D360">
            <v>8.3000000000000001E-3</v>
          </cell>
          <cell r="E360">
            <v>8.8999999999999999E-3</v>
          </cell>
          <cell r="F360">
            <v>6.45E-3</v>
          </cell>
          <cell r="G360">
            <v>1.7600000000000001E-3</v>
          </cell>
        </row>
        <row r="361">
          <cell r="C361">
            <v>0.3947</v>
          </cell>
          <cell r="D361">
            <v>0.25761000000000001</v>
          </cell>
          <cell r="E361">
            <v>0.73865000000000003</v>
          </cell>
          <cell r="F361">
            <v>0.49126999999999998</v>
          </cell>
          <cell r="G361">
            <v>0.12559000000000001</v>
          </cell>
        </row>
        <row r="362">
          <cell r="C362">
            <v>3.9269999999999999E-2</v>
          </cell>
          <cell r="D362">
            <v>2.862E-2</v>
          </cell>
          <cell r="E362">
            <v>7.7259999999999995E-2</v>
          </cell>
          <cell r="F362">
            <v>5.5259999999999997E-2</v>
          </cell>
          <cell r="G362">
            <v>1.328E-2</v>
          </cell>
        </row>
        <row r="363">
          <cell r="C363">
            <v>133.44999999999999</v>
          </cell>
          <cell r="D363">
            <v>102.22</v>
          </cell>
          <cell r="E363">
            <v>447.61</v>
          </cell>
          <cell r="F363">
            <v>366.44</v>
          </cell>
          <cell r="G363">
            <v>379.6</v>
          </cell>
        </row>
        <row r="364">
          <cell r="C364">
            <v>8.3061699999999998</v>
          </cell>
          <cell r="D364">
            <v>7.8118800000000004</v>
          </cell>
          <cell r="E364">
            <v>9.8680299999999992</v>
          </cell>
          <cell r="F364">
            <v>6.0427799999999996</v>
          </cell>
          <cell r="G364">
            <v>5.9078900000000001</v>
          </cell>
        </row>
        <row r="365">
          <cell r="C365">
            <v>3.755E-2</v>
          </cell>
          <cell r="D365">
            <v>2.7660000000000001E-2</v>
          </cell>
          <cell r="E365">
            <v>1.9179999999999999E-2</v>
          </cell>
          <cell r="F365">
            <v>5.9300000000000004E-3</v>
          </cell>
          <cell r="G365">
            <v>1.91E-3</v>
          </cell>
        </row>
        <row r="366">
          <cell r="C366">
            <v>41.622610000000002</v>
          </cell>
          <cell r="D366">
            <v>22.087350000000001</v>
          </cell>
          <cell r="E366">
            <v>84.718609999999998</v>
          </cell>
          <cell r="F366">
            <v>13.1309</v>
          </cell>
          <cell r="G366">
            <v>4.2834300000000001</v>
          </cell>
        </row>
        <row r="367">
          <cell r="C367">
            <v>0.31190000000000001</v>
          </cell>
          <cell r="D367">
            <v>0.21607999999999999</v>
          </cell>
          <cell r="E367">
            <v>0.18926999999999999</v>
          </cell>
          <cell r="F367">
            <v>3.5830000000000001E-2</v>
          </cell>
          <cell r="G367">
            <v>1.128E-2</v>
          </cell>
        </row>
        <row r="368">
          <cell r="C368">
            <v>63.66</v>
          </cell>
          <cell r="D368">
            <v>22.72</v>
          </cell>
          <cell r="E368">
            <v>204.93</v>
          </cell>
          <cell r="F368">
            <v>66.78</v>
          </cell>
          <cell r="G368">
            <v>0</v>
          </cell>
        </row>
        <row r="369">
          <cell r="C369">
            <v>1.048</v>
          </cell>
          <cell r="D369">
            <v>1.1666700000000001</v>
          </cell>
          <cell r="E369">
            <v>0.95238</v>
          </cell>
          <cell r="F369">
            <v>0.5</v>
          </cell>
          <cell r="G369">
            <v>0</v>
          </cell>
        </row>
        <row r="370">
          <cell r="C370">
            <v>1E-4</v>
          </cell>
          <cell r="D370">
            <v>2.0000000000000002E-5</v>
          </cell>
          <cell r="E370">
            <v>6.0000000000000002E-5</v>
          </cell>
          <cell r="F370">
            <v>3.0000000000000001E-5</v>
          </cell>
          <cell r="G370">
            <v>0</v>
          </cell>
        </row>
        <row r="371">
          <cell r="C371">
            <v>6.6699999999999997E-3</v>
          </cell>
          <cell r="D371">
            <v>5.2999999999999998E-4</v>
          </cell>
          <cell r="E371">
            <v>1.171E-2</v>
          </cell>
          <cell r="F371">
            <v>1E-3</v>
          </cell>
          <cell r="G371">
            <v>0</v>
          </cell>
        </row>
        <row r="372">
          <cell r="C372">
            <v>1E-4</v>
          </cell>
          <cell r="D372">
            <v>2.0000000000000002E-5</v>
          </cell>
          <cell r="E372">
            <v>6.0000000000000002E-5</v>
          </cell>
          <cell r="F372">
            <v>2.0000000000000002E-5</v>
          </cell>
          <cell r="G372">
            <v>0</v>
          </cell>
        </row>
        <row r="373">
          <cell r="C373">
            <v>61.84</v>
          </cell>
          <cell r="D373">
            <v>64.91</v>
          </cell>
          <cell r="E373">
            <v>61.3</v>
          </cell>
          <cell r="F373">
            <v>62.08</v>
          </cell>
          <cell r="G373">
            <v>64.72</v>
          </cell>
        </row>
        <row r="374">
          <cell r="C374">
            <v>2.0827</v>
          </cell>
          <cell r="D374">
            <v>2.0185200000000001</v>
          </cell>
          <cell r="E374">
            <v>2.8494100000000002</v>
          </cell>
          <cell r="F374">
            <v>3.0596000000000001</v>
          </cell>
          <cell r="G374">
            <v>2.6796099999999998</v>
          </cell>
        </row>
        <row r="375">
          <cell r="C375">
            <v>2.2100000000000002E-3</v>
          </cell>
          <cell r="D375">
            <v>1.2999999999999999E-3</v>
          </cell>
          <cell r="E375">
            <v>5.4299999999999999E-3</v>
          </cell>
          <cell r="F375">
            <v>4.79E-3</v>
          </cell>
          <cell r="G375">
            <v>2.5799999999999998E-3</v>
          </cell>
        </row>
        <row r="376">
          <cell r="C376">
            <v>0.28464</v>
          </cell>
          <cell r="D376">
            <v>0.17033000000000001</v>
          </cell>
          <cell r="E376">
            <v>0.94845000000000002</v>
          </cell>
          <cell r="F376">
            <v>0.90981000000000001</v>
          </cell>
          <cell r="G376">
            <v>0.44742999999999999</v>
          </cell>
        </row>
        <row r="377">
          <cell r="C377">
            <v>4.5999999999999999E-3</v>
          </cell>
          <cell r="D377">
            <v>2.6199999999999999E-3</v>
          </cell>
          <cell r="E377">
            <v>1.5469999999999999E-2</v>
          </cell>
          <cell r="F377">
            <v>1.4659999999999999E-2</v>
          </cell>
          <cell r="G377">
            <v>6.9100000000000003E-3</v>
          </cell>
        </row>
        <row r="378">
          <cell r="C378">
            <v>60.17</v>
          </cell>
          <cell r="D378">
            <v>42.88</v>
          </cell>
          <cell r="E378">
            <v>52.22</v>
          </cell>
          <cell r="F378">
            <v>62.54</v>
          </cell>
          <cell r="G378">
            <v>12.6</v>
          </cell>
        </row>
        <row r="379">
          <cell r="C379">
            <v>4.0258799999999999</v>
          </cell>
          <cell r="D379">
            <v>3.5682900000000002</v>
          </cell>
          <cell r="E379">
            <v>6.4126799999999999</v>
          </cell>
          <cell r="F379">
            <v>6.5098000000000003</v>
          </cell>
          <cell r="G379">
            <v>1.6</v>
          </cell>
        </row>
        <row r="380">
          <cell r="C380">
            <v>5.5000000000000003E-4</v>
          </cell>
          <cell r="D380">
            <v>4.2999999999999999E-4</v>
          </cell>
          <cell r="E380">
            <v>4.62E-3</v>
          </cell>
          <cell r="F380">
            <v>7.2700000000000004E-3</v>
          </cell>
          <cell r="G380">
            <v>2.5000000000000001E-4</v>
          </cell>
        </row>
        <row r="381">
          <cell r="C381">
            <v>0.13322999999999999</v>
          </cell>
          <cell r="D381">
            <v>6.5790000000000001E-2</v>
          </cell>
          <cell r="E381">
            <v>1.5470999999999999</v>
          </cell>
          <cell r="F381">
            <v>2.9597799999999999</v>
          </cell>
          <cell r="G381">
            <v>5.0400000000000002E-3</v>
          </cell>
        </row>
        <row r="382">
          <cell r="C382">
            <v>2.2100000000000002E-3</v>
          </cell>
          <cell r="D382">
            <v>1.5299999999999999E-3</v>
          </cell>
          <cell r="E382">
            <v>2.963E-2</v>
          </cell>
          <cell r="F382">
            <v>4.7329999999999997E-2</v>
          </cell>
          <cell r="G382">
            <v>4.0000000000000002E-4</v>
          </cell>
        </row>
        <row r="383">
          <cell r="C383">
            <v>27.86</v>
          </cell>
          <cell r="D383">
            <v>0</v>
          </cell>
          <cell r="E383">
            <v>22.28</v>
          </cell>
          <cell r="F383">
            <v>16.059999999999999</v>
          </cell>
          <cell r="G383">
            <v>14.71</v>
          </cell>
        </row>
        <row r="384">
          <cell r="C384">
            <v>1.375</v>
          </cell>
          <cell r="D384">
            <v>0</v>
          </cell>
          <cell r="E384">
            <v>2.97573</v>
          </cell>
          <cell r="F384">
            <v>2.4037700000000002</v>
          </cell>
          <cell r="G384">
            <v>2.1458300000000001</v>
          </cell>
        </row>
        <row r="385">
          <cell r="C385">
            <v>1.0000000000000001E-5</v>
          </cell>
          <cell r="D385">
            <v>0</v>
          </cell>
          <cell r="E385">
            <v>5.9000000000000003E-4</v>
          </cell>
          <cell r="F385">
            <v>4.1999999999999997E-3</v>
          </cell>
          <cell r="G385">
            <v>1.1999999999999999E-3</v>
          </cell>
        </row>
        <row r="386">
          <cell r="C386">
            <v>3.8000000000000002E-4</v>
          </cell>
          <cell r="D386">
            <v>0</v>
          </cell>
          <cell r="E386">
            <v>3.9120000000000002E-2</v>
          </cell>
          <cell r="F386">
            <v>0.16214000000000001</v>
          </cell>
          <cell r="G386">
            <v>3.7879999999999997E-2</v>
          </cell>
        </row>
        <row r="387">
          <cell r="C387">
            <v>1.0000000000000001E-5</v>
          </cell>
          <cell r="D387">
            <v>0</v>
          </cell>
          <cell r="E387">
            <v>1.7600000000000001E-3</v>
          </cell>
          <cell r="F387">
            <v>1.01E-2</v>
          </cell>
          <cell r="G387">
            <v>2.5699999999999998E-3</v>
          </cell>
        </row>
        <row r="388">
          <cell r="C388">
            <v>83.02</v>
          </cell>
          <cell r="D388">
            <v>0</v>
          </cell>
          <cell r="E388">
            <v>47.49</v>
          </cell>
          <cell r="F388">
            <v>27.47</v>
          </cell>
          <cell r="G388">
            <v>31.45</v>
          </cell>
        </row>
        <row r="389">
          <cell r="C389">
            <v>92</v>
          </cell>
          <cell r="D389">
            <v>0</v>
          </cell>
          <cell r="E389">
            <v>127.37374</v>
          </cell>
          <cell r="F389">
            <v>83.491230000000002</v>
          </cell>
          <cell r="G389">
            <v>74.777780000000007</v>
          </cell>
        </row>
        <row r="390">
          <cell r="C390">
            <v>1.0000000000000001E-5</v>
          </cell>
          <cell r="D390">
            <v>0</v>
          </cell>
          <cell r="E390">
            <v>2.7999999999999998E-4</v>
          </cell>
          <cell r="F390">
            <v>8.9999999999999998E-4</v>
          </cell>
          <cell r="G390">
            <v>2.3000000000000001E-4</v>
          </cell>
        </row>
        <row r="391">
          <cell r="C391">
            <v>7.6380000000000003E-2</v>
          </cell>
          <cell r="D391">
            <v>0</v>
          </cell>
          <cell r="E391">
            <v>1.69371</v>
          </cell>
          <cell r="F391">
            <v>2.0641500000000002</v>
          </cell>
          <cell r="G391">
            <v>0.54091</v>
          </cell>
        </row>
        <row r="392">
          <cell r="C392">
            <v>9.2000000000000003E-4</v>
          </cell>
          <cell r="D392">
            <v>0</v>
          </cell>
          <cell r="E392">
            <v>3.5659999999999997E-2</v>
          </cell>
          <cell r="F392">
            <v>7.5139999999999998E-2</v>
          </cell>
          <cell r="G392">
            <v>1.72E-2</v>
          </cell>
        </row>
        <row r="393">
          <cell r="C393">
            <v>380</v>
          </cell>
          <cell r="D393">
            <v>375</v>
          </cell>
          <cell r="E393">
            <v>375</v>
          </cell>
          <cell r="F393">
            <v>375</v>
          </cell>
          <cell r="G393">
            <v>0</v>
          </cell>
        </row>
        <row r="394">
          <cell r="C394">
            <v>1.95652</v>
          </cell>
          <cell r="D394">
            <v>2</v>
          </cell>
          <cell r="E394">
            <v>2</v>
          </cell>
          <cell r="F394">
            <v>2</v>
          </cell>
          <cell r="G394">
            <v>0</v>
          </cell>
        </row>
        <row r="395">
          <cell r="C395">
            <v>2.0000000000000002E-5</v>
          </cell>
          <cell r="D395">
            <v>0</v>
          </cell>
          <cell r="E395">
            <v>9.0000000000000006E-5</v>
          </cell>
          <cell r="F395">
            <v>2.0000000000000002E-5</v>
          </cell>
          <cell r="G395">
            <v>0</v>
          </cell>
        </row>
        <row r="396">
          <cell r="C396">
            <v>1.487E-2</v>
          </cell>
          <cell r="D396">
            <v>0</v>
          </cell>
          <cell r="E396">
            <v>6.7500000000000004E-2</v>
          </cell>
          <cell r="F396">
            <v>1.4999999999999999E-2</v>
          </cell>
          <cell r="G396">
            <v>0</v>
          </cell>
        </row>
        <row r="397">
          <cell r="C397">
            <v>4.0000000000000003E-5</v>
          </cell>
          <cell r="D397">
            <v>0</v>
          </cell>
          <cell r="E397">
            <v>1.8000000000000001E-4</v>
          </cell>
          <cell r="F397">
            <v>4.0000000000000003E-5</v>
          </cell>
          <cell r="G397">
            <v>0</v>
          </cell>
        </row>
        <row r="398">
          <cell r="C398">
            <v>824.52</v>
          </cell>
          <cell r="D398">
            <v>224.25</v>
          </cell>
          <cell r="E398">
            <v>1358.24</v>
          </cell>
          <cell r="F398">
            <v>2491.58</v>
          </cell>
          <cell r="G398">
            <v>156.44999999999999</v>
          </cell>
        </row>
        <row r="399">
          <cell r="C399">
            <v>3.2828499999999998</v>
          </cell>
          <cell r="D399">
            <v>3.0807600000000002</v>
          </cell>
          <cell r="E399">
            <v>4.8053400000000002</v>
          </cell>
          <cell r="F399">
            <v>4.9942900000000003</v>
          </cell>
          <cell r="G399">
            <v>3.25</v>
          </cell>
        </row>
        <row r="400">
          <cell r="C400">
            <v>6.7000000000000002E-4</v>
          </cell>
          <cell r="D400">
            <v>1.15E-3</v>
          </cell>
          <cell r="E400">
            <v>1.83E-3</v>
          </cell>
          <cell r="F400">
            <v>2.7699999999999999E-3</v>
          </cell>
          <cell r="G400">
            <v>1.1000000000000001E-3</v>
          </cell>
        </row>
        <row r="401">
          <cell r="C401">
            <v>1.8135399999999999</v>
          </cell>
          <cell r="D401">
            <v>0.79449000000000003</v>
          </cell>
          <cell r="E401">
            <v>11.944050000000001</v>
          </cell>
          <cell r="F401">
            <v>34.468969999999999</v>
          </cell>
          <cell r="G401">
            <v>0.55930999999999997</v>
          </cell>
        </row>
        <row r="402">
          <cell r="C402">
            <v>2.2000000000000001E-3</v>
          </cell>
          <cell r="D402">
            <v>3.5400000000000002E-3</v>
          </cell>
          <cell r="E402">
            <v>8.7899999999999992E-3</v>
          </cell>
          <cell r="F402">
            <v>1.383E-2</v>
          </cell>
          <cell r="G402">
            <v>3.5799999999999998E-3</v>
          </cell>
        </row>
        <row r="403">
          <cell r="C403">
            <v>0</v>
          </cell>
          <cell r="D403">
            <v>0</v>
          </cell>
          <cell r="E403">
            <v>12651.74</v>
          </cell>
          <cell r="F403">
            <v>12221.85</v>
          </cell>
          <cell r="G403">
            <v>12750.91</v>
          </cell>
        </row>
        <row r="404">
          <cell r="C404">
            <v>0</v>
          </cell>
          <cell r="D404">
            <v>0</v>
          </cell>
          <cell r="E404">
            <v>11.545450000000001</v>
          </cell>
          <cell r="F404">
            <v>10.45426</v>
          </cell>
          <cell r="G404">
            <v>11.062810000000001</v>
          </cell>
        </row>
        <row r="405">
          <cell r="C405">
            <v>0</v>
          </cell>
          <cell r="D405">
            <v>0</v>
          </cell>
          <cell r="E405">
            <v>1.9000000000000001E-4</v>
          </cell>
          <cell r="F405">
            <v>1.022E-2</v>
          </cell>
          <cell r="G405">
            <v>9.9799999999999993E-3</v>
          </cell>
        </row>
        <row r="406">
          <cell r="C406">
            <v>0</v>
          </cell>
          <cell r="D406">
            <v>0</v>
          </cell>
          <cell r="E406">
            <v>27.753309999999999</v>
          </cell>
          <cell r="F406">
            <v>1305.8134600000001</v>
          </cell>
          <cell r="G406">
            <v>1407.78773</v>
          </cell>
        </row>
        <row r="407">
          <cell r="C407">
            <v>0</v>
          </cell>
          <cell r="D407">
            <v>0</v>
          </cell>
          <cell r="E407">
            <v>2.1900000000000001E-3</v>
          </cell>
          <cell r="F407">
            <v>0.10684</v>
          </cell>
          <cell r="G407">
            <v>0.11040999999999999</v>
          </cell>
        </row>
        <row r="408">
          <cell r="C408">
            <v>0</v>
          </cell>
          <cell r="D408">
            <v>0</v>
          </cell>
          <cell r="E408">
            <v>9486.23</v>
          </cell>
          <cell r="F408">
            <v>7737.93</v>
          </cell>
          <cell r="G408">
            <v>0</v>
          </cell>
        </row>
        <row r="409">
          <cell r="C409">
            <v>0</v>
          </cell>
          <cell r="D409">
            <v>0</v>
          </cell>
          <cell r="E409">
            <v>10.127660000000001</v>
          </cell>
          <cell r="F409">
            <v>10.293100000000001</v>
          </cell>
          <cell r="G409">
            <v>0</v>
          </cell>
        </row>
        <row r="410">
          <cell r="C410">
            <v>0</v>
          </cell>
          <cell r="D410">
            <v>0</v>
          </cell>
          <cell r="E410">
            <v>6.9999999999999994E-5</v>
          </cell>
          <cell r="F410">
            <v>9.2000000000000003E-4</v>
          </cell>
          <cell r="G410">
            <v>0</v>
          </cell>
        </row>
        <row r="411">
          <cell r="C411">
            <v>0</v>
          </cell>
          <cell r="D411">
            <v>0</v>
          </cell>
          <cell r="E411">
            <v>6.7251300000000001</v>
          </cell>
          <cell r="F411">
            <v>73.275499999999994</v>
          </cell>
          <cell r="G411">
            <v>0</v>
          </cell>
        </row>
        <row r="412">
          <cell r="C412">
            <v>0</v>
          </cell>
          <cell r="D412">
            <v>0</v>
          </cell>
          <cell r="E412">
            <v>7.1000000000000002E-4</v>
          </cell>
          <cell r="F412">
            <v>9.4699999999999993E-3</v>
          </cell>
          <cell r="G412">
            <v>0</v>
          </cell>
        </row>
        <row r="413">
          <cell r="C413">
            <v>0</v>
          </cell>
          <cell r="D413">
            <v>0</v>
          </cell>
          <cell r="E413">
            <v>9092.68</v>
          </cell>
          <cell r="F413">
            <v>8633.43</v>
          </cell>
          <cell r="G413">
            <v>0</v>
          </cell>
        </row>
        <row r="414">
          <cell r="C414">
            <v>0</v>
          </cell>
          <cell r="D414">
            <v>0</v>
          </cell>
          <cell r="E414">
            <v>8</v>
          </cell>
          <cell r="F414">
            <v>10.25</v>
          </cell>
          <cell r="G414">
            <v>0</v>
          </cell>
        </row>
        <row r="415">
          <cell r="C415">
            <v>0</v>
          </cell>
          <cell r="D415">
            <v>0</v>
          </cell>
          <cell r="E415">
            <v>1.0000000000000001E-5</v>
          </cell>
          <cell r="F415">
            <v>6.0000000000000002E-5</v>
          </cell>
          <cell r="G415">
            <v>0</v>
          </cell>
        </row>
        <row r="416">
          <cell r="C416">
            <v>0</v>
          </cell>
          <cell r="D416">
            <v>0</v>
          </cell>
          <cell r="E416">
            <v>0.72741</v>
          </cell>
          <cell r="F416">
            <v>5.3095600000000003</v>
          </cell>
          <cell r="G416">
            <v>0</v>
          </cell>
        </row>
        <row r="417">
          <cell r="C417">
            <v>0</v>
          </cell>
          <cell r="D417">
            <v>0</v>
          </cell>
          <cell r="E417">
            <v>8.0000000000000007E-5</v>
          </cell>
          <cell r="F417">
            <v>6.2E-4</v>
          </cell>
          <cell r="G417">
            <v>0</v>
          </cell>
        </row>
        <row r="418">
          <cell r="C418">
            <v>92.17</v>
          </cell>
          <cell r="D418">
            <v>95.97</v>
          </cell>
          <cell r="E418">
            <v>69.61</v>
          </cell>
          <cell r="F418">
            <v>39.75</v>
          </cell>
          <cell r="G418">
            <v>59.14</v>
          </cell>
        </row>
        <row r="419">
          <cell r="C419">
            <v>3.3339099999999999</v>
          </cell>
          <cell r="D419">
            <v>3.4640499999999999</v>
          </cell>
          <cell r="E419">
            <v>5.2340900000000001</v>
          </cell>
          <cell r="F419">
            <v>4.4042599999999998</v>
          </cell>
          <cell r="G419">
            <v>4.28125</v>
          </cell>
        </row>
        <row r="420">
          <cell r="C420">
            <v>7.7299999999999999E-3</v>
          </cell>
          <cell r="D420">
            <v>7.1399999999999996E-3</v>
          </cell>
          <cell r="E420">
            <v>8.2500000000000004E-3</v>
          </cell>
          <cell r="F420">
            <v>6.7000000000000002E-3</v>
          </cell>
          <cell r="G420">
            <v>1.6100000000000001E-3</v>
          </cell>
        </row>
        <row r="421">
          <cell r="C421">
            <v>2.3753199999999999</v>
          </cell>
          <cell r="D421">
            <v>2.3736600000000001</v>
          </cell>
          <cell r="E421">
            <v>3.0058500000000001</v>
          </cell>
          <cell r="F421">
            <v>1.17296</v>
          </cell>
          <cell r="G421">
            <v>0.40764</v>
          </cell>
        </row>
        <row r="422">
          <cell r="C422">
            <v>2.5770000000000001E-2</v>
          </cell>
          <cell r="D422">
            <v>2.4729999999999999E-2</v>
          </cell>
          <cell r="E422">
            <v>4.3180000000000003E-2</v>
          </cell>
          <cell r="F422">
            <v>2.9510000000000002E-2</v>
          </cell>
          <cell r="G422">
            <v>6.8900000000000003E-3</v>
          </cell>
        </row>
        <row r="423">
          <cell r="C423">
            <v>26.28</v>
          </cell>
          <cell r="D423">
            <v>30.38</v>
          </cell>
          <cell r="E423">
            <v>26.07</v>
          </cell>
          <cell r="F423">
            <v>27.24</v>
          </cell>
          <cell r="G423">
            <v>26.62</v>
          </cell>
        </row>
        <row r="424">
          <cell r="C424">
            <v>15.9207</v>
          </cell>
          <cell r="D424">
            <v>10.447369999999999</v>
          </cell>
          <cell r="E424">
            <v>21.761569999999999</v>
          </cell>
          <cell r="F424">
            <v>15.2439</v>
          </cell>
          <cell r="G424">
            <v>7.1666699999999999</v>
          </cell>
        </row>
        <row r="425">
          <cell r="C425">
            <v>1.2899999999999999E-3</v>
          </cell>
          <cell r="D425">
            <v>2.4000000000000001E-4</v>
          </cell>
          <cell r="E425">
            <v>1.24E-3</v>
          </cell>
          <cell r="F425">
            <v>6.4999999999999997E-4</v>
          </cell>
          <cell r="G425">
            <v>1.4999999999999999E-4</v>
          </cell>
        </row>
        <row r="426">
          <cell r="C426">
            <v>0.53973000000000004</v>
          </cell>
          <cell r="D426">
            <v>7.6170000000000002E-2</v>
          </cell>
          <cell r="E426">
            <v>0.70347999999999999</v>
          </cell>
          <cell r="F426">
            <v>0.26990999999999998</v>
          </cell>
          <cell r="G426">
            <v>2.862E-2</v>
          </cell>
        </row>
        <row r="427">
          <cell r="C427">
            <v>2.0539999999999999E-2</v>
          </cell>
          <cell r="D427">
            <v>2.5100000000000001E-3</v>
          </cell>
          <cell r="E427">
            <v>2.6980000000000001E-2</v>
          </cell>
          <cell r="F427">
            <v>9.9100000000000004E-3</v>
          </cell>
          <cell r="G427">
            <v>1.08E-3</v>
          </cell>
        </row>
        <row r="428">
          <cell r="C428">
            <v>30.76</v>
          </cell>
          <cell r="D428">
            <v>30.93</v>
          </cell>
          <cell r="E428">
            <v>27.06</v>
          </cell>
          <cell r="F428">
            <v>24.74</v>
          </cell>
          <cell r="G428">
            <v>28.44</v>
          </cell>
        </row>
        <row r="429">
          <cell r="C429">
            <v>8.58108</v>
          </cell>
          <cell r="D429">
            <v>8.8551300000000008</v>
          </cell>
          <cell r="E429">
            <v>9.5178799999999999</v>
          </cell>
          <cell r="F429">
            <v>5.3992699999999996</v>
          </cell>
          <cell r="G429">
            <v>8.6444399999999995</v>
          </cell>
        </row>
        <row r="430">
          <cell r="C430">
            <v>6.7799999999999996E-3</v>
          </cell>
          <cell r="D430">
            <v>3.49E-3</v>
          </cell>
          <cell r="E430">
            <v>1.5010000000000001E-2</v>
          </cell>
          <cell r="F430">
            <v>8.7299999999999999E-3</v>
          </cell>
          <cell r="G430">
            <v>1.1299999999999999E-3</v>
          </cell>
        </row>
        <row r="431">
          <cell r="C431">
            <v>1.7896099999999999</v>
          </cell>
          <cell r="D431">
            <v>0.95587</v>
          </cell>
          <cell r="E431">
            <v>3.8658800000000002</v>
          </cell>
          <cell r="F431">
            <v>1.16614</v>
          </cell>
          <cell r="G431">
            <v>0.27781</v>
          </cell>
        </row>
        <row r="432">
          <cell r="C432">
            <v>5.8180000000000003E-2</v>
          </cell>
          <cell r="D432">
            <v>3.09E-2</v>
          </cell>
          <cell r="E432">
            <v>0.14285999999999999</v>
          </cell>
          <cell r="F432">
            <v>4.7140000000000001E-2</v>
          </cell>
          <cell r="G432">
            <v>9.7699999999999992E-3</v>
          </cell>
        </row>
        <row r="433">
          <cell r="C433">
            <v>47.75</v>
          </cell>
          <cell r="D433">
            <v>94.47</v>
          </cell>
          <cell r="E433">
            <v>41.8</v>
          </cell>
          <cell r="F433">
            <v>38.22</v>
          </cell>
          <cell r="G433">
            <v>44</v>
          </cell>
        </row>
        <row r="434">
          <cell r="C434">
            <v>3.8824700000000001</v>
          </cell>
          <cell r="D434">
            <v>3.9348999999999998</v>
          </cell>
          <cell r="E434">
            <v>3.8801399999999999</v>
          </cell>
          <cell r="F434">
            <v>2.78125</v>
          </cell>
          <cell r="G434">
            <v>2.5</v>
          </cell>
        </row>
        <row r="435">
          <cell r="C435">
            <v>3.32E-3</v>
          </cell>
          <cell r="D435">
            <v>1.5100000000000001E-3</v>
          </cell>
          <cell r="E435">
            <v>1.2199999999999999E-3</v>
          </cell>
          <cell r="F435">
            <v>1.01E-3</v>
          </cell>
          <cell r="G435">
            <v>5.0000000000000002E-5</v>
          </cell>
        </row>
        <row r="436">
          <cell r="C436">
            <v>0.61548999999999998</v>
          </cell>
          <cell r="D436">
            <v>0.56130999999999998</v>
          </cell>
          <cell r="E436">
            <v>0.19786999999999999</v>
          </cell>
          <cell r="F436">
            <v>0.10736</v>
          </cell>
          <cell r="G436">
            <v>5.4999999999999997E-3</v>
          </cell>
        </row>
        <row r="437">
          <cell r="C437">
            <v>1.289E-2</v>
          </cell>
          <cell r="D437">
            <v>5.94E-3</v>
          </cell>
          <cell r="E437">
            <v>4.7299999999999998E-3</v>
          </cell>
          <cell r="F437">
            <v>2.81E-3</v>
          </cell>
          <cell r="G437">
            <v>1.2999999999999999E-4</v>
          </cell>
        </row>
        <row r="438">
          <cell r="C438">
            <v>107.19</v>
          </cell>
          <cell r="D438">
            <v>142.91999999999999</v>
          </cell>
          <cell r="E438">
            <v>115.95</v>
          </cell>
          <cell r="F438">
            <v>0.47</v>
          </cell>
          <cell r="G438">
            <v>28</v>
          </cell>
        </row>
        <row r="439">
          <cell r="C439">
            <v>3.1206299999999998</v>
          </cell>
          <cell r="D439">
            <v>4.5139699999999996</v>
          </cell>
          <cell r="E439">
            <v>2.9411800000000001</v>
          </cell>
          <cell r="F439">
            <v>0.5</v>
          </cell>
          <cell r="G439">
            <v>1</v>
          </cell>
        </row>
        <row r="440">
          <cell r="C440">
            <v>2.5999999999999998E-4</v>
          </cell>
          <cell r="D440">
            <v>3.6999999999999999E-4</v>
          </cell>
          <cell r="E440">
            <v>6.9999999999999994E-5</v>
          </cell>
          <cell r="F440">
            <v>3.0000000000000001E-5</v>
          </cell>
          <cell r="G440">
            <v>3.0000000000000001E-5</v>
          </cell>
        </row>
        <row r="441">
          <cell r="C441">
            <v>8.6970000000000006E-2</v>
          </cell>
          <cell r="D441">
            <v>0.2387</v>
          </cell>
          <cell r="E441">
            <v>2.3869999999999999E-2</v>
          </cell>
          <cell r="F441">
            <v>1.0000000000000001E-5</v>
          </cell>
          <cell r="G441">
            <v>8.4000000000000003E-4</v>
          </cell>
        </row>
        <row r="442">
          <cell r="C442">
            <v>8.0999999999999996E-4</v>
          </cell>
          <cell r="D442">
            <v>1.67E-3</v>
          </cell>
          <cell r="E442">
            <v>2.1000000000000001E-4</v>
          </cell>
          <cell r="F442">
            <v>2.0000000000000002E-5</v>
          </cell>
          <cell r="G442">
            <v>3.0000000000000001E-5</v>
          </cell>
        </row>
        <row r="443">
          <cell r="C443">
            <v>34.11</v>
          </cell>
          <cell r="D443">
            <v>30.53</v>
          </cell>
          <cell r="E443">
            <v>31.91</v>
          </cell>
          <cell r="F443">
            <v>31.23</v>
          </cell>
          <cell r="G443">
            <v>28.82</v>
          </cell>
        </row>
        <row r="444">
          <cell r="C444">
            <v>21.956759999999999</v>
          </cell>
          <cell r="D444">
            <v>23.157589999999999</v>
          </cell>
          <cell r="E444">
            <v>36.945680000000003</v>
          </cell>
          <cell r="F444">
            <v>29.794119999999999</v>
          </cell>
          <cell r="G444">
            <v>16.172409999999999</v>
          </cell>
        </row>
        <row r="445">
          <cell r="C445">
            <v>7.5000000000000002E-4</v>
          </cell>
          <cell r="D445">
            <v>3.6999999999999999E-4</v>
          </cell>
          <cell r="E445">
            <v>5.3099999999999996E-3</v>
          </cell>
          <cell r="F445">
            <v>4.3099999999999996E-3</v>
          </cell>
          <cell r="G445">
            <v>7.2999999999999996E-4</v>
          </cell>
        </row>
        <row r="446">
          <cell r="C446">
            <v>0.56171000000000004</v>
          </cell>
          <cell r="D446">
            <v>0.26158999999999999</v>
          </cell>
          <cell r="E446">
            <v>6.2601500000000003</v>
          </cell>
          <cell r="F446">
            <v>4.0103299999999997</v>
          </cell>
          <cell r="G446">
            <v>0.34023999999999999</v>
          </cell>
        </row>
        <row r="447">
          <cell r="C447">
            <v>1.6469999999999999E-2</v>
          </cell>
          <cell r="D447">
            <v>8.5699999999999995E-3</v>
          </cell>
          <cell r="E447">
            <v>0.19617999999999999</v>
          </cell>
          <cell r="F447">
            <v>0.12841</v>
          </cell>
          <cell r="G447">
            <v>1.1809999999999999E-2</v>
          </cell>
        </row>
        <row r="448">
          <cell r="C448">
            <v>28.51</v>
          </cell>
          <cell r="D448">
            <v>23.73</v>
          </cell>
          <cell r="E448">
            <v>24.28</v>
          </cell>
          <cell r="F448">
            <v>23.86</v>
          </cell>
          <cell r="G448">
            <v>43.54</v>
          </cell>
        </row>
        <row r="449">
          <cell r="C449">
            <v>14.80397</v>
          </cell>
          <cell r="D449">
            <v>9.69421</v>
          </cell>
          <cell r="E449">
            <v>26.207930000000001</v>
          </cell>
          <cell r="F449">
            <v>25.91667</v>
          </cell>
          <cell r="G449">
            <v>4.1971800000000004</v>
          </cell>
        </row>
        <row r="450">
          <cell r="C450">
            <v>3.4000000000000002E-4</v>
          </cell>
          <cell r="D450">
            <v>1.2999999999999999E-4</v>
          </cell>
          <cell r="E450">
            <v>9.8899999999999995E-3</v>
          </cell>
          <cell r="F450">
            <v>3.2140000000000002E-2</v>
          </cell>
          <cell r="G450">
            <v>1.7799999999999999E-3</v>
          </cell>
        </row>
        <row r="451">
          <cell r="C451">
            <v>0.14349999999999999</v>
          </cell>
          <cell r="D451">
            <v>2.9909999999999999E-2</v>
          </cell>
          <cell r="E451">
            <v>6.2932899999999998</v>
          </cell>
          <cell r="F451">
            <v>19.874469999999999</v>
          </cell>
          <cell r="G451">
            <v>0.32529000000000002</v>
          </cell>
        </row>
        <row r="452">
          <cell r="C452">
            <v>5.0299999999999997E-3</v>
          </cell>
          <cell r="D452">
            <v>1.2600000000000001E-3</v>
          </cell>
          <cell r="E452">
            <v>0.25919999999999999</v>
          </cell>
          <cell r="F452">
            <v>0.83296000000000003</v>
          </cell>
          <cell r="G452">
            <v>7.4700000000000001E-3</v>
          </cell>
        </row>
        <row r="453">
          <cell r="C453">
            <v>141.52000000000001</v>
          </cell>
          <cell r="D453">
            <v>154.86000000000001</v>
          </cell>
          <cell r="E453">
            <v>105.53</v>
          </cell>
          <cell r="F453">
            <v>89.38</v>
          </cell>
          <cell r="G453">
            <v>77.33</v>
          </cell>
        </row>
        <row r="454">
          <cell r="C454">
            <v>27.604579999999999</v>
          </cell>
          <cell r="D454">
            <v>26.53753</v>
          </cell>
          <cell r="E454">
            <v>37.517879999999998</v>
          </cell>
          <cell r="F454">
            <v>39.880600000000001</v>
          </cell>
          <cell r="G454">
            <v>27.23077</v>
          </cell>
        </row>
        <row r="455">
          <cell r="C455">
            <v>7.6000000000000004E-4</v>
          </cell>
          <cell r="D455">
            <v>4.2999999999999999E-4</v>
          </cell>
          <cell r="E455">
            <v>2.49E-3</v>
          </cell>
          <cell r="F455">
            <v>2.1199999999999999E-3</v>
          </cell>
          <cell r="G455">
            <v>3.3E-4</v>
          </cell>
        </row>
        <row r="456">
          <cell r="C456">
            <v>2.96902</v>
          </cell>
          <cell r="D456">
            <v>1.7671300000000001</v>
          </cell>
          <cell r="E456">
            <v>9.8585600000000007</v>
          </cell>
          <cell r="F456">
            <v>7.5568</v>
          </cell>
          <cell r="G456">
            <v>0.69489999999999996</v>
          </cell>
        </row>
        <row r="457">
          <cell r="C457">
            <v>2.0979999999999999E-2</v>
          </cell>
          <cell r="D457">
            <v>1.141E-2</v>
          </cell>
          <cell r="E457">
            <v>9.3420000000000003E-2</v>
          </cell>
          <cell r="F457">
            <v>8.455E-2</v>
          </cell>
          <cell r="G457">
            <v>8.9899999999999997E-3</v>
          </cell>
        </row>
        <row r="458">
          <cell r="C458">
            <v>0</v>
          </cell>
          <cell r="D458">
            <v>0</v>
          </cell>
          <cell r="E458">
            <v>9575.81</v>
          </cell>
          <cell r="F458">
            <v>8217.75</v>
          </cell>
          <cell r="G458">
            <v>8477.18</v>
          </cell>
        </row>
        <row r="459">
          <cell r="C459">
            <v>0</v>
          </cell>
          <cell r="D459">
            <v>0</v>
          </cell>
          <cell r="E459">
            <v>10.28571</v>
          </cell>
          <cell r="F459">
            <v>8.78261</v>
          </cell>
          <cell r="G459">
            <v>13</v>
          </cell>
        </row>
        <row r="460">
          <cell r="C460">
            <v>0</v>
          </cell>
          <cell r="D460">
            <v>0</v>
          </cell>
          <cell r="E460">
            <v>8.0000000000000007E-5</v>
          </cell>
          <cell r="F460">
            <v>3.6000000000000002E-4</v>
          </cell>
          <cell r="G460">
            <v>3.0000000000000001E-5</v>
          </cell>
        </row>
        <row r="461">
          <cell r="C461">
            <v>0</v>
          </cell>
          <cell r="D461">
            <v>0</v>
          </cell>
          <cell r="E461">
            <v>7.8795200000000003</v>
          </cell>
          <cell r="F461">
            <v>25.982389999999999</v>
          </cell>
          <cell r="G461">
            <v>3.3060999999999998</v>
          </cell>
        </row>
        <row r="462">
          <cell r="C462">
            <v>0</v>
          </cell>
          <cell r="D462">
            <v>0</v>
          </cell>
          <cell r="E462">
            <v>8.1999999999999998E-4</v>
          </cell>
          <cell r="F462">
            <v>3.16E-3</v>
          </cell>
          <cell r="G462">
            <v>3.8999999999999999E-4</v>
          </cell>
        </row>
        <row r="463">
          <cell r="C463">
            <v>0</v>
          </cell>
          <cell r="D463">
            <v>0</v>
          </cell>
          <cell r="E463">
            <v>4432.41</v>
          </cell>
          <cell r="F463">
            <v>3767.34</v>
          </cell>
          <cell r="G463">
            <v>3168.84</v>
          </cell>
        </row>
        <row r="464">
          <cell r="C464">
            <v>0</v>
          </cell>
          <cell r="D464">
            <v>0</v>
          </cell>
          <cell r="E464">
            <v>8.03965</v>
          </cell>
          <cell r="F464">
            <v>7.7049799999999999</v>
          </cell>
          <cell r="G464">
            <v>8.11111</v>
          </cell>
        </row>
        <row r="465">
          <cell r="C465">
            <v>0</v>
          </cell>
          <cell r="D465">
            <v>0</v>
          </cell>
          <cell r="E465">
            <v>3.3E-4</v>
          </cell>
          <cell r="F465">
            <v>4.1399999999999996E-3</v>
          </cell>
          <cell r="G465">
            <v>1.1299999999999999E-3</v>
          </cell>
        </row>
        <row r="466">
          <cell r="C466">
            <v>0</v>
          </cell>
          <cell r="D466">
            <v>0</v>
          </cell>
          <cell r="E466">
            <v>11.75956</v>
          </cell>
          <cell r="F466">
            <v>120.17294</v>
          </cell>
          <cell r="G466">
            <v>29.044180000000001</v>
          </cell>
        </row>
        <row r="467">
          <cell r="C467">
            <v>0</v>
          </cell>
          <cell r="D467">
            <v>0</v>
          </cell>
          <cell r="E467">
            <v>2.65E-3</v>
          </cell>
          <cell r="F467">
            <v>3.1899999999999998E-2</v>
          </cell>
          <cell r="G467">
            <v>9.1699999999999993E-3</v>
          </cell>
        </row>
        <row r="468">
          <cell r="C468">
            <v>1932.07</v>
          </cell>
          <cell r="D468">
            <v>0</v>
          </cell>
          <cell r="E468">
            <v>3589.12</v>
          </cell>
          <cell r="F468">
            <v>3151.3</v>
          </cell>
          <cell r="G468">
            <v>2880.54</v>
          </cell>
        </row>
        <row r="469">
          <cell r="C469">
            <v>1.5</v>
          </cell>
          <cell r="D469">
            <v>0</v>
          </cell>
          <cell r="E469">
            <v>5.8799200000000003</v>
          </cell>
          <cell r="F469">
            <v>6.6495800000000003</v>
          </cell>
          <cell r="G469">
            <v>7.4142000000000001</v>
          </cell>
        </row>
        <row r="470">
          <cell r="C470">
            <v>0</v>
          </cell>
          <cell r="D470">
            <v>0</v>
          </cell>
          <cell r="E470">
            <v>1.4599999999999999E-3</v>
          </cell>
          <cell r="F470">
            <v>1.3299999999999999E-2</v>
          </cell>
          <cell r="G470">
            <v>4.2399999999999998E-3</v>
          </cell>
        </row>
        <row r="471">
          <cell r="C471">
            <v>0</v>
          </cell>
          <cell r="D471">
            <v>0</v>
          </cell>
          <cell r="E471">
            <v>30.81146</v>
          </cell>
          <cell r="F471">
            <v>278.69913000000003</v>
          </cell>
          <cell r="G471">
            <v>90.553250000000006</v>
          </cell>
        </row>
        <row r="472">
          <cell r="C472">
            <v>0</v>
          </cell>
          <cell r="D472">
            <v>0</v>
          </cell>
          <cell r="E472">
            <v>8.5800000000000008E-3</v>
          </cell>
          <cell r="F472">
            <v>8.8440000000000005E-2</v>
          </cell>
          <cell r="G472">
            <v>3.1440000000000003E-2</v>
          </cell>
        </row>
        <row r="473">
          <cell r="C473">
            <v>1300.6099999999999</v>
          </cell>
          <cell r="D473">
            <v>1290</v>
          </cell>
          <cell r="E473">
            <v>1709.89</v>
          </cell>
          <cell r="F473">
            <v>1518.74</v>
          </cell>
          <cell r="G473">
            <v>2237.83</v>
          </cell>
        </row>
        <row r="474">
          <cell r="C474">
            <v>1.5</v>
          </cell>
          <cell r="D474">
            <v>2</v>
          </cell>
          <cell r="E474">
            <v>2.62921</v>
          </cell>
          <cell r="F474">
            <v>2.5666699999999998</v>
          </cell>
          <cell r="G474">
            <v>3.5</v>
          </cell>
        </row>
        <row r="475">
          <cell r="C475">
            <v>0</v>
          </cell>
          <cell r="D475">
            <v>0</v>
          </cell>
          <cell r="E475">
            <v>1.2999999999999999E-4</v>
          </cell>
          <cell r="F475">
            <v>4.8000000000000001E-4</v>
          </cell>
          <cell r="G475">
            <v>2.5000000000000001E-4</v>
          </cell>
        </row>
        <row r="476">
          <cell r="C476">
            <v>0</v>
          </cell>
          <cell r="D476">
            <v>0</v>
          </cell>
          <cell r="E476">
            <v>0.58443999999999996</v>
          </cell>
          <cell r="F476">
            <v>1.8710899999999999</v>
          </cell>
          <cell r="G476">
            <v>1.9581</v>
          </cell>
        </row>
        <row r="477">
          <cell r="C477">
            <v>0</v>
          </cell>
          <cell r="D477">
            <v>0</v>
          </cell>
          <cell r="E477">
            <v>3.4000000000000002E-4</v>
          </cell>
          <cell r="F477">
            <v>1.23E-3</v>
          </cell>
          <cell r="G477">
            <v>8.8000000000000003E-4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</row>
        <row r="483">
          <cell r="C483">
            <v>195.79</v>
          </cell>
          <cell r="D483">
            <v>187.37</v>
          </cell>
          <cell r="E483">
            <v>320.79000000000002</v>
          </cell>
          <cell r="F483">
            <v>701.87</v>
          </cell>
          <cell r="G483">
            <v>35.31</v>
          </cell>
        </row>
        <row r="484">
          <cell r="C484">
            <v>8.5493900000000007</v>
          </cell>
          <cell r="D484">
            <v>8.5610400000000002</v>
          </cell>
          <cell r="E484">
            <v>10.90212</v>
          </cell>
          <cell r="F484">
            <v>9.3725500000000004</v>
          </cell>
          <cell r="G484">
            <v>2.5</v>
          </cell>
        </row>
        <row r="485">
          <cell r="C485">
            <v>1.92E-3</v>
          </cell>
          <cell r="D485">
            <v>1.6999999999999999E-3</v>
          </cell>
          <cell r="E485">
            <v>2.5100000000000001E-3</v>
          </cell>
          <cell r="F485">
            <v>8.0999999999999996E-4</v>
          </cell>
          <cell r="G485">
            <v>5.0000000000000002E-5</v>
          </cell>
        </row>
        <row r="486">
          <cell r="C486">
            <v>3.2138599999999999</v>
          </cell>
          <cell r="D486">
            <v>2.7269399999999999</v>
          </cell>
          <cell r="E486">
            <v>8.7782</v>
          </cell>
          <cell r="F486">
            <v>5.32843</v>
          </cell>
          <cell r="G486">
            <v>4.4099999999999999E-3</v>
          </cell>
        </row>
        <row r="487">
          <cell r="C487">
            <v>1.6410000000000001E-2</v>
          </cell>
          <cell r="D487">
            <v>1.455E-2</v>
          </cell>
          <cell r="E487">
            <v>2.7359999999999999E-2</v>
          </cell>
          <cell r="F487">
            <v>7.5900000000000004E-3</v>
          </cell>
          <cell r="G487">
            <v>1.2999999999999999E-4</v>
          </cell>
        </row>
        <row r="488">
          <cell r="C488">
            <v>0</v>
          </cell>
          <cell r="D488">
            <v>0</v>
          </cell>
          <cell r="E488">
            <v>12.98</v>
          </cell>
          <cell r="F488">
            <v>6.1</v>
          </cell>
          <cell r="G488">
            <v>0</v>
          </cell>
        </row>
        <row r="489">
          <cell r="C489">
            <v>0</v>
          </cell>
          <cell r="D489">
            <v>0</v>
          </cell>
          <cell r="E489">
            <v>5</v>
          </cell>
          <cell r="F489">
            <v>7</v>
          </cell>
          <cell r="G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3.0000000000000001E-5</v>
          </cell>
          <cell r="G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1.2800000000000001E-3</v>
          </cell>
          <cell r="G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2.1000000000000001E-4</v>
          </cell>
          <cell r="G492">
            <v>0</v>
          </cell>
        </row>
        <row r="493">
          <cell r="C493">
            <v>43.48</v>
          </cell>
          <cell r="D493">
            <v>38.76</v>
          </cell>
          <cell r="E493">
            <v>28.86</v>
          </cell>
          <cell r="F493">
            <v>31.04</v>
          </cell>
          <cell r="G493">
            <v>2.0699999999999998</v>
          </cell>
        </row>
        <row r="494">
          <cell r="C494">
            <v>10.81588</v>
          </cell>
          <cell r="D494">
            <v>13.401960000000001</v>
          </cell>
          <cell r="E494">
            <v>15.746270000000001</v>
          </cell>
          <cell r="F494">
            <v>11.392860000000001</v>
          </cell>
          <cell r="G494">
            <v>8</v>
          </cell>
        </row>
        <row r="495">
          <cell r="C495">
            <v>2.3000000000000001E-4</v>
          </cell>
          <cell r="D495">
            <v>3.2000000000000003E-4</v>
          </cell>
          <cell r="E495">
            <v>3.8000000000000002E-4</v>
          </cell>
          <cell r="F495">
            <v>4.4000000000000002E-4</v>
          </cell>
          <cell r="G495">
            <v>8.0000000000000007E-5</v>
          </cell>
        </row>
        <row r="496">
          <cell r="C496">
            <v>0.10816000000000001</v>
          </cell>
          <cell r="D496">
            <v>0.16622999999999999</v>
          </cell>
          <cell r="E496">
            <v>0.17269000000000001</v>
          </cell>
          <cell r="F496">
            <v>0.15559999999999999</v>
          </cell>
          <cell r="G496">
            <v>1.32E-3</v>
          </cell>
        </row>
        <row r="497">
          <cell r="C497">
            <v>2.49E-3</v>
          </cell>
          <cell r="D497">
            <v>4.2900000000000004E-3</v>
          </cell>
          <cell r="E497">
            <v>5.9800000000000001E-3</v>
          </cell>
          <cell r="F497">
            <v>5.0099999999999997E-3</v>
          </cell>
          <cell r="G497">
            <v>6.4000000000000005E-4</v>
          </cell>
        </row>
        <row r="498">
          <cell r="C498">
            <v>0</v>
          </cell>
          <cell r="D498">
            <v>0</v>
          </cell>
          <cell r="E498">
            <v>19.059999999999999</v>
          </cell>
          <cell r="F498">
            <v>20.71</v>
          </cell>
          <cell r="G498">
            <v>23.03</v>
          </cell>
        </row>
        <row r="499">
          <cell r="C499">
            <v>0</v>
          </cell>
          <cell r="D499">
            <v>0</v>
          </cell>
          <cell r="E499">
            <v>1.20442</v>
          </cell>
          <cell r="F499">
            <v>1.0869599999999999</v>
          </cell>
          <cell r="G499">
            <v>1</v>
          </cell>
        </row>
        <row r="500">
          <cell r="C500">
            <v>0</v>
          </cell>
          <cell r="D500">
            <v>0</v>
          </cell>
          <cell r="E500">
            <v>2.5999999999999998E-4</v>
          </cell>
          <cell r="F500">
            <v>7.2999999999999996E-4</v>
          </cell>
          <cell r="G500">
            <v>1.2999999999999999E-4</v>
          </cell>
        </row>
        <row r="501">
          <cell r="C501">
            <v>0</v>
          </cell>
          <cell r="D501">
            <v>0</v>
          </cell>
          <cell r="E501">
            <v>5.9699999999999996E-3</v>
          </cell>
          <cell r="F501">
            <v>1.643E-2</v>
          </cell>
          <cell r="G501">
            <v>2.99E-3</v>
          </cell>
        </row>
        <row r="502">
          <cell r="C502">
            <v>0</v>
          </cell>
          <cell r="D502">
            <v>0</v>
          </cell>
          <cell r="E502">
            <v>3.1E-4</v>
          </cell>
          <cell r="F502">
            <v>7.9000000000000001E-4</v>
          </cell>
          <cell r="G502">
            <v>1.2999999999999999E-4</v>
          </cell>
        </row>
        <row r="503">
          <cell r="C503">
            <v>23.57</v>
          </cell>
          <cell r="D503">
            <v>21.45</v>
          </cell>
          <cell r="E503">
            <v>25.51</v>
          </cell>
          <cell r="F503">
            <v>30.67</v>
          </cell>
          <cell r="G503">
            <v>0</v>
          </cell>
        </row>
        <row r="504">
          <cell r="C504">
            <v>26.118200000000002</v>
          </cell>
          <cell r="D504">
            <v>24.01352</v>
          </cell>
          <cell r="E504">
            <v>64.729749999999996</v>
          </cell>
          <cell r="F504">
            <v>86.238740000000007</v>
          </cell>
          <cell r="G504">
            <v>0</v>
          </cell>
        </row>
        <row r="505">
          <cell r="C505">
            <v>3.0300000000000001E-3</v>
          </cell>
          <cell r="D505">
            <v>4.0200000000000001E-3</v>
          </cell>
          <cell r="E505">
            <v>6.5799999999999999E-3</v>
          </cell>
          <cell r="F505">
            <v>3.5200000000000001E-3</v>
          </cell>
          <cell r="G505">
            <v>0</v>
          </cell>
        </row>
        <row r="506">
          <cell r="C506">
            <v>1.8652899999999999</v>
          </cell>
          <cell r="D506">
            <v>2.0706600000000002</v>
          </cell>
          <cell r="E506">
            <v>10.865259999999999</v>
          </cell>
          <cell r="F506">
            <v>9.3102</v>
          </cell>
          <cell r="G506">
            <v>0</v>
          </cell>
        </row>
        <row r="507">
          <cell r="C507">
            <v>7.9140000000000002E-2</v>
          </cell>
          <cell r="D507">
            <v>9.6530000000000005E-2</v>
          </cell>
          <cell r="E507">
            <v>0.42592000000000002</v>
          </cell>
          <cell r="F507">
            <v>0.30356</v>
          </cell>
          <cell r="G507">
            <v>0</v>
          </cell>
        </row>
        <row r="508">
          <cell r="C508">
            <v>96.33</v>
          </cell>
          <cell r="D508">
            <v>97.46</v>
          </cell>
          <cell r="E508">
            <v>94.18</v>
          </cell>
          <cell r="F508">
            <v>0</v>
          </cell>
          <cell r="G508">
            <v>0</v>
          </cell>
        </row>
        <row r="509">
          <cell r="C509">
            <v>31.912469999999999</v>
          </cell>
          <cell r="D509">
            <v>39.469329999999999</v>
          </cell>
          <cell r="E509">
            <v>41.699750000000002</v>
          </cell>
          <cell r="F509">
            <v>0</v>
          </cell>
          <cell r="G509">
            <v>0</v>
          </cell>
        </row>
        <row r="510">
          <cell r="C510">
            <v>3.1E-4</v>
          </cell>
          <cell r="D510">
            <v>3.4000000000000002E-4</v>
          </cell>
          <cell r="E510">
            <v>5.5999999999999995E-4</v>
          </cell>
          <cell r="F510">
            <v>0</v>
          </cell>
          <cell r="G510">
            <v>0</v>
          </cell>
        </row>
        <row r="511">
          <cell r="C511">
            <v>0.95298000000000005</v>
          </cell>
          <cell r="D511">
            <v>1.3078700000000001</v>
          </cell>
          <cell r="E511">
            <v>2.1992799999999999</v>
          </cell>
          <cell r="F511">
            <v>0</v>
          </cell>
          <cell r="G511">
            <v>0</v>
          </cell>
        </row>
        <row r="512">
          <cell r="C512">
            <v>9.8899999999999995E-3</v>
          </cell>
          <cell r="D512">
            <v>1.342E-2</v>
          </cell>
          <cell r="E512">
            <v>2.3349999999999999E-2</v>
          </cell>
          <cell r="F512">
            <v>0</v>
          </cell>
          <cell r="G512">
            <v>0</v>
          </cell>
        </row>
        <row r="513">
          <cell r="C513">
            <v>57.17</v>
          </cell>
          <cell r="D513">
            <v>51.15</v>
          </cell>
          <cell r="E513">
            <v>53.5</v>
          </cell>
          <cell r="F513">
            <v>51.63</v>
          </cell>
          <cell r="G513">
            <v>50.65</v>
          </cell>
        </row>
        <row r="514">
          <cell r="C514">
            <v>2.0226099999999998</v>
          </cell>
          <cell r="D514">
            <v>1.9476199999999999</v>
          </cell>
          <cell r="E514">
            <v>3.49559</v>
          </cell>
          <cell r="F514">
            <v>2.6190500000000001</v>
          </cell>
          <cell r="G514">
            <v>6.0588199999999999</v>
          </cell>
        </row>
        <row r="515">
          <cell r="C515">
            <v>9.6000000000000002E-4</v>
          </cell>
          <cell r="D515">
            <v>4.4000000000000002E-4</v>
          </cell>
          <cell r="E515">
            <v>2.9299999999999999E-3</v>
          </cell>
          <cell r="F515">
            <v>2E-3</v>
          </cell>
          <cell r="G515">
            <v>4.2999999999999999E-4</v>
          </cell>
        </row>
        <row r="516">
          <cell r="C516">
            <v>0.11101</v>
          </cell>
          <cell r="D516">
            <v>4.3830000000000001E-2</v>
          </cell>
          <cell r="E516">
            <v>0.54795000000000005</v>
          </cell>
          <cell r="F516">
            <v>0.27044000000000001</v>
          </cell>
          <cell r="G516">
            <v>0.13195999999999999</v>
          </cell>
        </row>
        <row r="517">
          <cell r="C517">
            <v>1.9400000000000001E-3</v>
          </cell>
          <cell r="D517">
            <v>8.5999999999999998E-4</v>
          </cell>
          <cell r="E517">
            <v>1.0240000000000001E-2</v>
          </cell>
          <cell r="F517">
            <v>5.2399999999999999E-3</v>
          </cell>
          <cell r="G517">
            <v>2.6099999999999999E-3</v>
          </cell>
        </row>
        <row r="518">
          <cell r="C518">
            <v>22.31</v>
          </cell>
          <cell r="D518">
            <v>28.69</v>
          </cell>
          <cell r="E518">
            <v>20.239999999999998</v>
          </cell>
          <cell r="F518">
            <v>19</v>
          </cell>
          <cell r="G518">
            <v>19</v>
          </cell>
        </row>
        <row r="519">
          <cell r="C519">
            <v>4.6465500000000004</v>
          </cell>
          <cell r="D519">
            <v>4.4893599999999996</v>
          </cell>
          <cell r="E519">
            <v>4.5384599999999997</v>
          </cell>
          <cell r="F519">
            <v>5</v>
          </cell>
          <cell r="G519">
            <v>1</v>
          </cell>
        </row>
        <row r="520">
          <cell r="C520">
            <v>1E-4</v>
          </cell>
          <cell r="D520">
            <v>5.0000000000000002E-5</v>
          </cell>
          <cell r="E520">
            <v>6.0000000000000002E-5</v>
          </cell>
          <cell r="F520">
            <v>2.0000000000000002E-5</v>
          </cell>
          <cell r="G520">
            <v>3.0000000000000001E-5</v>
          </cell>
        </row>
        <row r="521">
          <cell r="C521">
            <v>1.0370000000000001E-2</v>
          </cell>
          <cell r="D521">
            <v>6.4400000000000004E-3</v>
          </cell>
          <cell r="E521">
            <v>5.5100000000000001E-3</v>
          </cell>
          <cell r="F521">
            <v>1.9E-3</v>
          </cell>
          <cell r="G521">
            <v>5.6999999999999998E-4</v>
          </cell>
        </row>
        <row r="522">
          <cell r="C522">
            <v>4.6000000000000001E-4</v>
          </cell>
          <cell r="D522">
            <v>2.2000000000000001E-4</v>
          </cell>
          <cell r="E522">
            <v>2.7E-4</v>
          </cell>
          <cell r="F522">
            <v>1E-4</v>
          </cell>
          <cell r="G522">
            <v>3.0000000000000001E-5</v>
          </cell>
        </row>
        <row r="523">
          <cell r="C523">
            <v>322.25</v>
          </cell>
          <cell r="D523">
            <v>268.10000000000002</v>
          </cell>
          <cell r="E523">
            <v>352.91</v>
          </cell>
          <cell r="F523">
            <v>521.14</v>
          </cell>
          <cell r="G523">
            <v>0</v>
          </cell>
        </row>
        <row r="524">
          <cell r="C524">
            <v>22.96828</v>
          </cell>
          <cell r="D524">
            <v>19.277729999999998</v>
          </cell>
          <cell r="E524">
            <v>37.499830000000003</v>
          </cell>
          <cell r="F524">
            <v>21.350519999999999</v>
          </cell>
          <cell r="G524">
            <v>0</v>
          </cell>
        </row>
        <row r="525">
          <cell r="C525">
            <v>2.5999999999999999E-3</v>
          </cell>
          <cell r="D525">
            <v>2.66E-3</v>
          </cell>
          <cell r="E525">
            <v>4.3200000000000001E-3</v>
          </cell>
          <cell r="F525">
            <v>1.5399999999999999E-3</v>
          </cell>
          <cell r="G525">
            <v>0</v>
          </cell>
        </row>
        <row r="526">
          <cell r="C526">
            <v>19.243970000000001</v>
          </cell>
          <cell r="D526">
            <v>13.74784</v>
          </cell>
          <cell r="E526">
            <v>57.17116</v>
          </cell>
          <cell r="F526">
            <v>17.134979999999999</v>
          </cell>
          <cell r="G526">
            <v>0</v>
          </cell>
        </row>
        <row r="527">
          <cell r="C527">
            <v>5.9720000000000002E-2</v>
          </cell>
          <cell r="D527">
            <v>5.1279999999999999E-2</v>
          </cell>
          <cell r="E527">
            <v>0.16200000000000001</v>
          </cell>
          <cell r="F527">
            <v>3.288E-2</v>
          </cell>
          <cell r="G527">
            <v>0</v>
          </cell>
        </row>
        <row r="528">
          <cell r="C528">
            <v>82.68</v>
          </cell>
          <cell r="D528">
            <v>82.52</v>
          </cell>
          <cell r="E528">
            <v>78.25</v>
          </cell>
          <cell r="F528">
            <v>74.88</v>
          </cell>
          <cell r="G528">
            <v>0</v>
          </cell>
        </row>
        <row r="529">
          <cell r="C529">
            <v>10.2936</v>
          </cell>
          <cell r="D529">
            <v>9.2917400000000008</v>
          </cell>
          <cell r="E529">
            <v>11.87744</v>
          </cell>
          <cell r="F529">
            <v>6.4239100000000002</v>
          </cell>
          <cell r="G529">
            <v>0</v>
          </cell>
        </row>
        <row r="530">
          <cell r="C530">
            <v>1.1299999999999999E-3</v>
          </cell>
          <cell r="D530">
            <v>1.2700000000000001E-3</v>
          </cell>
          <cell r="E530">
            <v>8.0999999999999996E-4</v>
          </cell>
          <cell r="F530">
            <v>1.4599999999999999E-3</v>
          </cell>
          <cell r="G530">
            <v>0</v>
          </cell>
        </row>
        <row r="531">
          <cell r="C531">
            <v>0.96170999999999995</v>
          </cell>
          <cell r="D531">
            <v>0.97377999999999998</v>
          </cell>
          <cell r="E531">
            <v>0.75282000000000004</v>
          </cell>
          <cell r="F531">
            <v>0.70228999999999997</v>
          </cell>
          <cell r="G531">
            <v>0</v>
          </cell>
        </row>
        <row r="532">
          <cell r="C532">
            <v>1.163E-2</v>
          </cell>
          <cell r="D532">
            <v>1.18E-2</v>
          </cell>
          <cell r="E532">
            <v>9.6200000000000001E-3</v>
          </cell>
          <cell r="F532">
            <v>9.3799999999999994E-3</v>
          </cell>
          <cell r="G532">
            <v>0</v>
          </cell>
        </row>
        <row r="533">
          <cell r="C533">
            <v>148.16</v>
          </cell>
          <cell r="D533">
            <v>0</v>
          </cell>
          <cell r="E533">
            <v>385.86</v>
          </cell>
          <cell r="F533">
            <v>379.6</v>
          </cell>
          <cell r="G533">
            <v>0</v>
          </cell>
        </row>
        <row r="534">
          <cell r="C534">
            <v>30</v>
          </cell>
          <cell r="D534">
            <v>0</v>
          </cell>
          <cell r="E534">
            <v>66.298079999999999</v>
          </cell>
          <cell r="F534">
            <v>50.568179999999998</v>
          </cell>
          <cell r="G534">
            <v>0</v>
          </cell>
        </row>
        <row r="535">
          <cell r="C535">
            <v>0</v>
          </cell>
          <cell r="D535">
            <v>0</v>
          </cell>
          <cell r="E535">
            <v>1.4999999999999999E-4</v>
          </cell>
          <cell r="F535">
            <v>2.0899999999999998E-3</v>
          </cell>
          <cell r="G535">
            <v>0</v>
          </cell>
        </row>
        <row r="536">
          <cell r="C536">
            <v>0</v>
          </cell>
          <cell r="D536">
            <v>0</v>
          </cell>
          <cell r="E536">
            <v>3.8372700000000002</v>
          </cell>
          <cell r="F536">
            <v>40.118969999999997</v>
          </cell>
          <cell r="G536">
            <v>0</v>
          </cell>
        </row>
        <row r="537">
          <cell r="C537">
            <v>0</v>
          </cell>
          <cell r="D537">
            <v>0</v>
          </cell>
          <cell r="E537">
            <v>9.9399999999999992E-3</v>
          </cell>
          <cell r="F537">
            <v>0.10569000000000001</v>
          </cell>
          <cell r="G537">
            <v>0</v>
          </cell>
        </row>
        <row r="538">
          <cell r="C538">
            <v>0</v>
          </cell>
          <cell r="D538">
            <v>0</v>
          </cell>
          <cell r="E538">
            <v>403.71</v>
          </cell>
          <cell r="F538">
            <v>432.29</v>
          </cell>
          <cell r="G538">
            <v>41.57</v>
          </cell>
        </row>
        <row r="539">
          <cell r="C539">
            <v>0</v>
          </cell>
          <cell r="D539">
            <v>0</v>
          </cell>
          <cell r="E539">
            <v>22.31043</v>
          </cell>
          <cell r="F539">
            <v>17.67164</v>
          </cell>
          <cell r="G539">
            <v>2</v>
          </cell>
        </row>
        <row r="540">
          <cell r="C540">
            <v>0</v>
          </cell>
          <cell r="D540">
            <v>0</v>
          </cell>
          <cell r="E540">
            <v>5.5999999999999995E-4</v>
          </cell>
          <cell r="F540">
            <v>3.1900000000000001E-3</v>
          </cell>
          <cell r="G540">
            <v>5.0000000000000002E-5</v>
          </cell>
        </row>
        <row r="541">
          <cell r="C541">
            <v>0</v>
          </cell>
          <cell r="D541">
            <v>0</v>
          </cell>
          <cell r="E541">
            <v>5.0438900000000002</v>
          </cell>
          <cell r="F541">
            <v>24.36928</v>
          </cell>
          <cell r="G541">
            <v>4.1599999999999996E-3</v>
          </cell>
        </row>
        <row r="542">
          <cell r="C542">
            <v>0</v>
          </cell>
          <cell r="D542">
            <v>0</v>
          </cell>
          <cell r="E542">
            <v>1.2489999999999999E-2</v>
          </cell>
          <cell r="F542">
            <v>5.6370000000000003E-2</v>
          </cell>
          <cell r="G542">
            <v>1E-4</v>
          </cell>
        </row>
        <row r="543">
          <cell r="C543">
            <v>466.41</v>
          </cell>
          <cell r="D543">
            <v>490.43</v>
          </cell>
          <cell r="E543">
            <v>586.17999999999995</v>
          </cell>
          <cell r="F543">
            <v>615.54999999999995</v>
          </cell>
          <cell r="G543">
            <v>0</v>
          </cell>
        </row>
        <row r="544">
          <cell r="C544">
            <v>15.4</v>
          </cell>
          <cell r="D544">
            <v>2</v>
          </cell>
          <cell r="E544">
            <v>27.8705</v>
          </cell>
          <cell r="F544">
            <v>24.009060000000002</v>
          </cell>
          <cell r="G544">
            <v>0</v>
          </cell>
        </row>
        <row r="545">
          <cell r="C545">
            <v>0</v>
          </cell>
          <cell r="D545">
            <v>0</v>
          </cell>
          <cell r="E545">
            <v>4.0000000000000002E-4</v>
          </cell>
          <cell r="F545">
            <v>5.2500000000000003E-3</v>
          </cell>
          <cell r="G545">
            <v>0</v>
          </cell>
        </row>
        <row r="546">
          <cell r="C546">
            <v>0</v>
          </cell>
          <cell r="D546">
            <v>0</v>
          </cell>
          <cell r="E546">
            <v>6.5348499999999996</v>
          </cell>
          <cell r="F546">
            <v>77.588579999999993</v>
          </cell>
          <cell r="G546">
            <v>0</v>
          </cell>
        </row>
        <row r="547">
          <cell r="C547">
            <v>0</v>
          </cell>
          <cell r="D547">
            <v>0</v>
          </cell>
          <cell r="E547">
            <v>1.115E-2</v>
          </cell>
          <cell r="F547">
            <v>0.12605</v>
          </cell>
          <cell r="G547">
            <v>0</v>
          </cell>
        </row>
        <row r="548">
          <cell r="C548">
            <v>9.18</v>
          </cell>
          <cell r="D548">
            <v>14.93</v>
          </cell>
          <cell r="E548">
            <v>14.1</v>
          </cell>
          <cell r="F548">
            <v>17.079999999999998</v>
          </cell>
          <cell r="G548">
            <v>13.88</v>
          </cell>
        </row>
        <row r="549">
          <cell r="C549">
            <v>2.4375</v>
          </cell>
          <cell r="D549">
            <v>1.4</v>
          </cell>
          <cell r="E549">
            <v>3.54244</v>
          </cell>
          <cell r="F549">
            <v>3.2814399999999999</v>
          </cell>
          <cell r="G549">
            <v>3.00535</v>
          </cell>
        </row>
        <row r="550">
          <cell r="C550">
            <v>1.0000000000000001E-5</v>
          </cell>
          <cell r="D550">
            <v>1.0000000000000001E-5</v>
          </cell>
          <cell r="E550">
            <v>1.116E-2</v>
          </cell>
          <cell r="F550">
            <v>2.1170000000000001E-2</v>
          </cell>
          <cell r="G550">
            <v>4.6899999999999997E-3</v>
          </cell>
        </row>
        <row r="551">
          <cell r="C551">
            <v>2.2000000000000001E-4</v>
          </cell>
          <cell r="D551">
            <v>2.1000000000000001E-4</v>
          </cell>
          <cell r="E551">
            <v>0.55742000000000003</v>
          </cell>
          <cell r="F551">
            <v>1.18651</v>
          </cell>
          <cell r="G551">
            <v>0.19564000000000001</v>
          </cell>
        </row>
        <row r="552">
          <cell r="C552">
            <v>2.0000000000000002E-5</v>
          </cell>
          <cell r="D552">
            <v>1.0000000000000001E-5</v>
          </cell>
          <cell r="E552">
            <v>3.9530000000000003E-2</v>
          </cell>
          <cell r="F552">
            <v>6.9470000000000004E-2</v>
          </cell>
          <cell r="G552">
            <v>1.41E-2</v>
          </cell>
        </row>
        <row r="553">
          <cell r="C553">
            <v>0</v>
          </cell>
          <cell r="D553">
            <v>0</v>
          </cell>
          <cell r="E553">
            <v>4927.49</v>
          </cell>
          <cell r="F553">
            <v>0</v>
          </cell>
          <cell r="G553">
            <v>0</v>
          </cell>
        </row>
        <row r="554">
          <cell r="C554">
            <v>0</v>
          </cell>
          <cell r="D554">
            <v>0</v>
          </cell>
          <cell r="E554">
            <v>19</v>
          </cell>
          <cell r="F554">
            <v>0</v>
          </cell>
          <cell r="G554">
            <v>0</v>
          </cell>
        </row>
        <row r="555"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</row>
        <row r="556"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</row>
        <row r="557"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</row>
        <row r="558"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</row>
        <row r="559"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</row>
        <row r="560"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</row>
        <row r="561"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</row>
        <row r="562"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</row>
        <row r="563">
          <cell r="C563">
            <v>54.41</v>
          </cell>
          <cell r="D563">
            <v>42.52</v>
          </cell>
          <cell r="E563">
            <v>68.680000000000007</v>
          </cell>
          <cell r="F563">
            <v>72.209999999999994</v>
          </cell>
          <cell r="G563">
            <v>54.09</v>
          </cell>
        </row>
        <row r="564">
          <cell r="C564">
            <v>9.5219699999999996</v>
          </cell>
          <cell r="D564">
            <v>5.8083499999999999</v>
          </cell>
          <cell r="E564">
            <v>49.270209999999999</v>
          </cell>
          <cell r="F564">
            <v>49.448970000000003</v>
          </cell>
          <cell r="G564">
            <v>54.352939999999997</v>
          </cell>
        </row>
        <row r="565">
          <cell r="C565">
            <v>4.9270000000000001E-2</v>
          </cell>
          <cell r="D565">
            <v>6.0179999999999997E-2</v>
          </cell>
          <cell r="E565">
            <v>6.7989999999999995E-2</v>
          </cell>
          <cell r="F565">
            <v>9.8909999999999998E-2</v>
          </cell>
          <cell r="G565">
            <v>7.2500000000000004E-3</v>
          </cell>
        </row>
        <row r="566">
          <cell r="C566">
            <v>25.526309999999999</v>
          </cell>
          <cell r="D566">
            <v>14.862719999999999</v>
          </cell>
          <cell r="E566">
            <v>230.06987000000001</v>
          </cell>
          <cell r="F566">
            <v>353.17894000000001</v>
          </cell>
          <cell r="G566">
            <v>21.314640000000001</v>
          </cell>
        </row>
        <row r="567">
          <cell r="C567">
            <v>0.46915000000000001</v>
          </cell>
          <cell r="D567">
            <v>0.34955000000000003</v>
          </cell>
          <cell r="E567">
            <v>3.3498800000000002</v>
          </cell>
          <cell r="F567">
            <v>4.891</v>
          </cell>
          <cell r="G567">
            <v>0.39406000000000002</v>
          </cell>
        </row>
      </sheetData>
      <sheetData sheetId="9" refreshError="1">
        <row r="7">
          <cell r="C7" t="str">
            <v>Recipient Category Group</v>
          </cell>
        </row>
        <row r="8">
          <cell r="C8" t="str">
            <v>01</v>
          </cell>
          <cell r="D8" t="str">
            <v>02</v>
          </cell>
          <cell r="E8" t="str">
            <v>03</v>
          </cell>
          <cell r="F8" t="str">
            <v>04</v>
          </cell>
          <cell r="G8" t="str">
            <v>05</v>
          </cell>
        </row>
        <row r="9">
          <cell r="C9" t="str">
            <v>TANF</v>
          </cell>
          <cell r="D9" t="str">
            <v>Healthy Beginnings</v>
          </cell>
          <cell r="E9" t="str">
            <v>SSI</v>
          </cell>
          <cell r="F9" t="str">
            <v>DISABLED NMP</v>
          </cell>
          <cell r="G9" t="str">
            <v>DISABLED MNO</v>
          </cell>
        </row>
        <row r="11">
          <cell r="C11">
            <v>1687927.25</v>
          </cell>
          <cell r="D11">
            <v>1597289.13</v>
          </cell>
          <cell r="E11">
            <v>426941.65</v>
          </cell>
          <cell r="F11">
            <v>238440.84</v>
          </cell>
          <cell r="G11">
            <v>271358.76</v>
          </cell>
        </row>
        <row r="12">
          <cell r="C12">
            <v>929223.55</v>
          </cell>
          <cell r="D12">
            <v>878572.97</v>
          </cell>
          <cell r="E12">
            <v>234089.59</v>
          </cell>
          <cell r="F12">
            <v>130705.31</v>
          </cell>
          <cell r="G12">
            <v>148217.10999999999</v>
          </cell>
        </row>
        <row r="13">
          <cell r="C13">
            <v>758703.7</v>
          </cell>
          <cell r="D13">
            <v>718716.16</v>
          </cell>
          <cell r="E13">
            <v>192852.06</v>
          </cell>
          <cell r="F13">
            <v>107735.53</v>
          </cell>
          <cell r="G13">
            <v>123141.65</v>
          </cell>
        </row>
        <row r="14">
          <cell r="C14">
            <v>35031</v>
          </cell>
          <cell r="D14">
            <v>27061</v>
          </cell>
          <cell r="E14">
            <v>15824</v>
          </cell>
          <cell r="F14">
            <v>8249</v>
          </cell>
          <cell r="G14">
            <v>7288</v>
          </cell>
        </row>
        <row r="15">
          <cell r="C15">
            <v>9542</v>
          </cell>
          <cell r="D15">
            <v>8127</v>
          </cell>
          <cell r="E15">
            <v>2398</v>
          </cell>
          <cell r="F15">
            <v>1113</v>
          </cell>
          <cell r="G15">
            <v>701</v>
          </cell>
        </row>
        <row r="21">
          <cell r="C21">
            <v>260345.2</v>
          </cell>
          <cell r="D21">
            <v>53682.01</v>
          </cell>
          <cell r="E21">
            <v>51825</v>
          </cell>
          <cell r="F21">
            <v>40402.5</v>
          </cell>
          <cell r="G21">
            <v>1097</v>
          </cell>
        </row>
        <row r="22">
          <cell r="C22">
            <v>142488.24</v>
          </cell>
          <cell r="D22">
            <v>29371.61</v>
          </cell>
          <cell r="E22">
            <v>28365.96</v>
          </cell>
          <cell r="F22">
            <v>22135.4</v>
          </cell>
          <cell r="G22">
            <v>0</v>
          </cell>
        </row>
        <row r="23">
          <cell r="C23">
            <v>117856.96000000001</v>
          </cell>
          <cell r="D23">
            <v>24310.400000000001</v>
          </cell>
          <cell r="E23">
            <v>23459.040000000001</v>
          </cell>
          <cell r="F23">
            <v>18267.099999999999</v>
          </cell>
          <cell r="G23">
            <v>1097</v>
          </cell>
        </row>
        <row r="24">
          <cell r="C24">
            <v>9192</v>
          </cell>
          <cell r="D24">
            <v>1830</v>
          </cell>
          <cell r="E24">
            <v>1469</v>
          </cell>
          <cell r="F24">
            <v>999</v>
          </cell>
          <cell r="G24">
            <v>24</v>
          </cell>
        </row>
        <row r="25">
          <cell r="C25">
            <v>1691</v>
          </cell>
          <cell r="D25">
            <v>390</v>
          </cell>
          <cell r="E25">
            <v>372</v>
          </cell>
          <cell r="F25">
            <v>258</v>
          </cell>
          <cell r="G25">
            <v>2</v>
          </cell>
        </row>
        <row r="26">
          <cell r="C26">
            <v>1803.23</v>
          </cell>
          <cell r="D26">
            <v>153.75</v>
          </cell>
          <cell r="E26">
            <v>10685.62</v>
          </cell>
          <cell r="F26">
            <v>5212.1000000000004</v>
          </cell>
          <cell r="G26">
            <v>1942.41</v>
          </cell>
        </row>
        <row r="27">
          <cell r="C27">
            <v>987.95</v>
          </cell>
          <cell r="D27">
            <v>84.02</v>
          </cell>
          <cell r="E27">
            <v>5850.13</v>
          </cell>
          <cell r="F27">
            <v>2857.15</v>
          </cell>
          <cell r="G27">
            <v>1064.1300000000001</v>
          </cell>
        </row>
        <row r="28">
          <cell r="C28">
            <v>815.28</v>
          </cell>
          <cell r="D28">
            <v>69.73</v>
          </cell>
          <cell r="E28">
            <v>4835.49</v>
          </cell>
          <cell r="F28">
            <v>2354.9499999999998</v>
          </cell>
          <cell r="G28">
            <v>878.28</v>
          </cell>
        </row>
        <row r="29">
          <cell r="C29">
            <v>63</v>
          </cell>
          <cell r="D29">
            <v>4</v>
          </cell>
          <cell r="E29">
            <v>784</v>
          </cell>
          <cell r="F29">
            <v>524</v>
          </cell>
          <cell r="G29">
            <v>179</v>
          </cell>
        </row>
        <row r="30">
          <cell r="C30">
            <v>32</v>
          </cell>
          <cell r="D30">
            <v>2</v>
          </cell>
          <cell r="E30">
            <v>294</v>
          </cell>
          <cell r="F30">
            <v>226</v>
          </cell>
          <cell r="G30">
            <v>79</v>
          </cell>
        </row>
        <row r="31">
          <cell r="C31">
            <v>43165.08</v>
          </cell>
          <cell r="D31">
            <v>28646.71</v>
          </cell>
          <cell r="E31">
            <v>214389.49</v>
          </cell>
          <cell r="F31">
            <v>110009.48</v>
          </cell>
          <cell r="G31">
            <v>37854.400000000001</v>
          </cell>
        </row>
        <row r="32">
          <cell r="C32">
            <v>23781.87</v>
          </cell>
          <cell r="D32">
            <v>15761.87</v>
          </cell>
          <cell r="E32">
            <v>117358.27</v>
          </cell>
          <cell r="F32">
            <v>60290.879999999997</v>
          </cell>
          <cell r="G32">
            <v>20617.36</v>
          </cell>
        </row>
        <row r="33">
          <cell r="C33">
            <v>19383.21</v>
          </cell>
          <cell r="D33">
            <v>12884.84</v>
          </cell>
          <cell r="E33">
            <v>97031.22</v>
          </cell>
          <cell r="F33">
            <v>49718.6</v>
          </cell>
          <cell r="G33">
            <v>17237.04</v>
          </cell>
        </row>
        <row r="34">
          <cell r="C34">
            <v>484</v>
          </cell>
          <cell r="D34">
            <v>339</v>
          </cell>
          <cell r="E34">
            <v>2835</v>
          </cell>
          <cell r="F34">
            <v>1975</v>
          </cell>
          <cell r="G34">
            <v>1001</v>
          </cell>
        </row>
        <row r="35">
          <cell r="C35">
            <v>143</v>
          </cell>
          <cell r="D35">
            <v>127</v>
          </cell>
          <cell r="E35">
            <v>341</v>
          </cell>
          <cell r="F35">
            <v>228</v>
          </cell>
          <cell r="G35">
            <v>81</v>
          </cell>
        </row>
        <row r="36">
          <cell r="C36">
            <v>174635.48</v>
          </cell>
          <cell r="D36">
            <v>97641.53</v>
          </cell>
          <cell r="E36">
            <v>35190.42</v>
          </cell>
          <cell r="F36">
            <v>29590.23</v>
          </cell>
          <cell r="G36">
            <v>5958.56</v>
          </cell>
        </row>
        <row r="37">
          <cell r="C37">
            <v>96013.68</v>
          </cell>
          <cell r="D37">
            <v>53594.55</v>
          </cell>
          <cell r="E37">
            <v>19273.61</v>
          </cell>
          <cell r="F37">
            <v>16183.84</v>
          </cell>
          <cell r="G37">
            <v>3281.75</v>
          </cell>
        </row>
        <row r="38">
          <cell r="C38">
            <v>78621.8</v>
          </cell>
          <cell r="D38">
            <v>44046.98</v>
          </cell>
          <cell r="E38">
            <v>15916.81</v>
          </cell>
          <cell r="F38">
            <v>13406.39</v>
          </cell>
          <cell r="G38">
            <v>2676.81</v>
          </cell>
        </row>
        <row r="39">
          <cell r="C39">
            <v>250</v>
          </cell>
          <cell r="D39">
            <v>141</v>
          </cell>
          <cell r="E39">
            <v>57</v>
          </cell>
          <cell r="F39">
            <v>52</v>
          </cell>
          <cell r="G39">
            <v>11</v>
          </cell>
        </row>
        <row r="40">
          <cell r="C40">
            <v>243</v>
          </cell>
          <cell r="D40">
            <v>139</v>
          </cell>
          <cell r="E40">
            <v>45</v>
          </cell>
          <cell r="F40">
            <v>44</v>
          </cell>
          <cell r="G40">
            <v>12</v>
          </cell>
        </row>
        <row r="41">
          <cell r="C41">
            <v>2295</v>
          </cell>
          <cell r="D41">
            <v>98</v>
          </cell>
          <cell r="E41">
            <v>159.79</v>
          </cell>
          <cell r="F41">
            <v>996.63</v>
          </cell>
        </row>
        <row r="42">
          <cell r="C42">
            <v>1259.8599999999999</v>
          </cell>
          <cell r="D42">
            <v>54.36</v>
          </cell>
          <cell r="E42">
            <v>87.37</v>
          </cell>
          <cell r="F42">
            <v>544.83000000000004</v>
          </cell>
        </row>
        <row r="43">
          <cell r="C43">
            <v>1035.1400000000001</v>
          </cell>
          <cell r="D43">
            <v>43.64</v>
          </cell>
          <cell r="E43">
            <v>72.42</v>
          </cell>
          <cell r="F43">
            <v>451.8</v>
          </cell>
        </row>
        <row r="44">
          <cell r="C44">
            <v>188</v>
          </cell>
          <cell r="D44">
            <v>8</v>
          </cell>
          <cell r="E44">
            <v>11</v>
          </cell>
          <cell r="F44">
            <v>83</v>
          </cell>
        </row>
        <row r="45">
          <cell r="C45">
            <v>27</v>
          </cell>
          <cell r="D45">
            <v>4</v>
          </cell>
          <cell r="E45">
            <v>2</v>
          </cell>
          <cell r="F45">
            <v>5</v>
          </cell>
        </row>
        <row r="46">
          <cell r="C46">
            <v>10976.84</v>
          </cell>
          <cell r="D46">
            <v>4086</v>
          </cell>
          <cell r="E46">
            <v>5947.65</v>
          </cell>
          <cell r="F46">
            <v>5336.85</v>
          </cell>
          <cell r="G46">
            <v>423.57</v>
          </cell>
        </row>
        <row r="47">
          <cell r="C47">
            <v>6042.54</v>
          </cell>
          <cell r="D47">
            <v>2234.64</v>
          </cell>
          <cell r="E47">
            <v>3255.35</v>
          </cell>
          <cell r="F47">
            <v>2941.16</v>
          </cell>
          <cell r="G47">
            <v>231.65</v>
          </cell>
        </row>
        <row r="48">
          <cell r="C48">
            <v>4934.3</v>
          </cell>
          <cell r="D48">
            <v>1851.36</v>
          </cell>
          <cell r="E48">
            <v>2692.3</v>
          </cell>
          <cell r="F48">
            <v>2395.69</v>
          </cell>
          <cell r="G48">
            <v>191.92</v>
          </cell>
        </row>
        <row r="49">
          <cell r="C49">
            <v>18</v>
          </cell>
          <cell r="D49">
            <v>6</v>
          </cell>
          <cell r="E49">
            <v>25</v>
          </cell>
          <cell r="F49">
            <v>22</v>
          </cell>
          <cell r="G49">
            <v>7</v>
          </cell>
        </row>
        <row r="50">
          <cell r="C50">
            <v>17</v>
          </cell>
          <cell r="D50">
            <v>6</v>
          </cell>
          <cell r="E50">
            <v>19</v>
          </cell>
          <cell r="F50">
            <v>15</v>
          </cell>
          <cell r="G50">
            <v>4</v>
          </cell>
        </row>
        <row r="51">
          <cell r="C51">
            <v>5868.75</v>
          </cell>
          <cell r="D51">
            <v>27381.25</v>
          </cell>
          <cell r="E51">
            <v>243.75</v>
          </cell>
        </row>
        <row r="52">
          <cell r="C52">
            <v>3209.51</v>
          </cell>
          <cell r="D52">
            <v>15003.5</v>
          </cell>
          <cell r="E52">
            <v>133.30000000000001</v>
          </cell>
        </row>
        <row r="53">
          <cell r="C53">
            <v>2659.24</v>
          </cell>
          <cell r="D53">
            <v>12377.75</v>
          </cell>
          <cell r="E53">
            <v>110.45</v>
          </cell>
        </row>
        <row r="54">
          <cell r="C54">
            <v>33</v>
          </cell>
          <cell r="D54">
            <v>156</v>
          </cell>
          <cell r="E54">
            <v>2</v>
          </cell>
        </row>
        <row r="55">
          <cell r="C55">
            <v>22</v>
          </cell>
          <cell r="D55">
            <v>84</v>
          </cell>
          <cell r="E55">
            <v>1</v>
          </cell>
        </row>
        <row r="56">
          <cell r="C56">
            <v>460</v>
          </cell>
          <cell r="D56">
            <v>735</v>
          </cell>
        </row>
        <row r="57">
          <cell r="C57">
            <v>251.56</v>
          </cell>
          <cell r="D57">
            <v>401.99</v>
          </cell>
        </row>
        <row r="58">
          <cell r="C58">
            <v>208.44</v>
          </cell>
          <cell r="D58">
            <v>333.01</v>
          </cell>
        </row>
        <row r="59">
          <cell r="C59">
            <v>16</v>
          </cell>
          <cell r="D59">
            <v>24</v>
          </cell>
        </row>
        <row r="60">
          <cell r="C60">
            <v>7</v>
          </cell>
          <cell r="D60">
            <v>10</v>
          </cell>
        </row>
        <row r="61">
          <cell r="C61">
            <v>1306918.04</v>
          </cell>
          <cell r="D61">
            <v>1470568.63</v>
          </cell>
          <cell r="E61">
            <v>231784.64</v>
          </cell>
          <cell r="F61">
            <v>107683.53</v>
          </cell>
          <cell r="G61">
            <v>82213.41</v>
          </cell>
        </row>
        <row r="62">
          <cell r="C62">
            <v>716990.42</v>
          </cell>
          <cell r="D62">
            <v>805877.37</v>
          </cell>
          <cell r="E62">
            <v>126974.59</v>
          </cell>
          <cell r="F62">
            <v>58929.22</v>
          </cell>
          <cell r="G62">
            <v>45170.09</v>
          </cell>
        </row>
        <row r="63">
          <cell r="C63">
            <v>589927.62</v>
          </cell>
          <cell r="D63">
            <v>664691.26</v>
          </cell>
          <cell r="E63">
            <v>104810.05</v>
          </cell>
          <cell r="F63">
            <v>48754.31</v>
          </cell>
          <cell r="G63">
            <v>37043.32</v>
          </cell>
        </row>
        <row r="64">
          <cell r="C64">
            <v>48716</v>
          </cell>
          <cell r="D64">
            <v>53801</v>
          </cell>
          <cell r="E64">
            <v>12181</v>
          </cell>
          <cell r="F64">
            <v>5493</v>
          </cell>
          <cell r="G64">
            <v>3738</v>
          </cell>
        </row>
        <row r="65">
          <cell r="C65">
            <v>8563</v>
          </cell>
          <cell r="D65">
            <v>7415</v>
          </cell>
          <cell r="E65">
            <v>1356</v>
          </cell>
          <cell r="F65">
            <v>447</v>
          </cell>
          <cell r="G65">
            <v>291</v>
          </cell>
        </row>
        <row r="66">
          <cell r="C66">
            <v>7286</v>
          </cell>
          <cell r="D66">
            <v>2027.5</v>
          </cell>
          <cell r="E66">
            <v>3205.96</v>
          </cell>
          <cell r="F66">
            <v>3508.74</v>
          </cell>
          <cell r="G66">
            <v>54.11</v>
          </cell>
        </row>
        <row r="67">
          <cell r="C67">
            <v>3990.39</v>
          </cell>
          <cell r="D67">
            <v>1108.75</v>
          </cell>
          <cell r="E67">
            <v>1753.31</v>
          </cell>
          <cell r="F67">
            <v>1918.87</v>
          </cell>
          <cell r="G67">
            <v>29.6</v>
          </cell>
        </row>
        <row r="68">
          <cell r="C68">
            <v>3295.61</v>
          </cell>
          <cell r="D68">
            <v>918.75</v>
          </cell>
          <cell r="E68">
            <v>1452.65</v>
          </cell>
          <cell r="F68">
            <v>1589.87</v>
          </cell>
          <cell r="G68">
            <v>24.51</v>
          </cell>
        </row>
        <row r="69">
          <cell r="C69">
            <v>207</v>
          </cell>
          <cell r="D69">
            <v>59</v>
          </cell>
          <cell r="E69">
            <v>166</v>
          </cell>
          <cell r="F69">
            <v>102</v>
          </cell>
          <cell r="G69">
            <v>5</v>
          </cell>
        </row>
        <row r="70">
          <cell r="C70">
            <v>23</v>
          </cell>
          <cell r="D70">
            <v>3</v>
          </cell>
          <cell r="E70">
            <v>21</v>
          </cell>
          <cell r="F70">
            <v>13</v>
          </cell>
          <cell r="G70">
            <v>2</v>
          </cell>
        </row>
        <row r="71">
          <cell r="C71">
            <v>23645.5</v>
          </cell>
          <cell r="D71">
            <v>3441</v>
          </cell>
          <cell r="E71">
            <v>4021.9</v>
          </cell>
          <cell r="F71">
            <v>1067.33</v>
          </cell>
          <cell r="G71">
            <v>241.98</v>
          </cell>
        </row>
        <row r="72">
          <cell r="C72">
            <v>12939.76</v>
          </cell>
          <cell r="D72">
            <v>1888.4</v>
          </cell>
          <cell r="E72">
            <v>2201.81</v>
          </cell>
          <cell r="F72">
            <v>584.66999999999996</v>
          </cell>
          <cell r="G72">
            <v>132.33000000000001</v>
          </cell>
        </row>
        <row r="73">
          <cell r="C73">
            <v>10705.74</v>
          </cell>
          <cell r="D73">
            <v>1552.6</v>
          </cell>
          <cell r="E73">
            <v>1820.09</v>
          </cell>
          <cell r="F73">
            <v>482.66</v>
          </cell>
          <cell r="G73">
            <v>109.65</v>
          </cell>
        </row>
        <row r="74">
          <cell r="C74">
            <v>1663</v>
          </cell>
          <cell r="D74">
            <v>257</v>
          </cell>
          <cell r="E74">
            <v>318</v>
          </cell>
          <cell r="F74">
            <v>114</v>
          </cell>
          <cell r="G74">
            <v>29</v>
          </cell>
        </row>
        <row r="75">
          <cell r="C75">
            <v>523</v>
          </cell>
          <cell r="D75">
            <v>108</v>
          </cell>
          <cell r="E75">
            <v>148</v>
          </cell>
          <cell r="F75">
            <v>75</v>
          </cell>
          <cell r="G75">
            <v>25</v>
          </cell>
        </row>
        <row r="76">
          <cell r="C76">
            <v>36531.279999999999</v>
          </cell>
          <cell r="D76">
            <v>28048.42</v>
          </cell>
          <cell r="E76">
            <v>46382.79</v>
          </cell>
          <cell r="F76">
            <v>13716.89</v>
          </cell>
          <cell r="G76">
            <v>7616.62</v>
          </cell>
        </row>
        <row r="77">
          <cell r="C77">
            <v>20041.02</v>
          </cell>
          <cell r="D77">
            <v>15396.27</v>
          </cell>
          <cell r="E77">
            <v>25388.21</v>
          </cell>
          <cell r="F77">
            <v>7524.45</v>
          </cell>
          <cell r="G77">
            <v>4171.04</v>
          </cell>
        </row>
        <row r="78">
          <cell r="C78">
            <v>16490.259999999998</v>
          </cell>
          <cell r="D78">
            <v>12652.15</v>
          </cell>
          <cell r="E78">
            <v>20994.58</v>
          </cell>
          <cell r="F78">
            <v>6192.44</v>
          </cell>
          <cell r="G78">
            <v>3445.58</v>
          </cell>
        </row>
        <row r="79">
          <cell r="C79">
            <v>3061</v>
          </cell>
          <cell r="D79">
            <v>1857</v>
          </cell>
          <cell r="E79">
            <v>5123</v>
          </cell>
          <cell r="F79">
            <v>1547</v>
          </cell>
          <cell r="G79">
            <v>959</v>
          </cell>
        </row>
        <row r="80">
          <cell r="C80">
            <v>663</v>
          </cell>
          <cell r="D80">
            <v>550</v>
          </cell>
          <cell r="E80">
            <v>316</v>
          </cell>
          <cell r="F80">
            <v>138</v>
          </cell>
          <cell r="G80">
            <v>52</v>
          </cell>
        </row>
        <row r="81">
          <cell r="C81">
            <v>116672872.23</v>
          </cell>
          <cell r="D81">
            <v>77232936.319999993</v>
          </cell>
          <cell r="E81">
            <v>200041949.31</v>
          </cell>
          <cell r="F81">
            <v>11458689.560000001</v>
          </cell>
          <cell r="G81">
            <v>844676.11</v>
          </cell>
        </row>
        <row r="82">
          <cell r="C82">
            <v>63877534.710000001</v>
          </cell>
          <cell r="D82">
            <v>42233627.100000001</v>
          </cell>
          <cell r="E82">
            <v>109380540.70999999</v>
          </cell>
          <cell r="F82">
            <v>6265583.6600000001</v>
          </cell>
          <cell r="G82">
            <v>461858.62</v>
          </cell>
        </row>
        <row r="83">
          <cell r="C83">
            <v>52795337.520000003</v>
          </cell>
          <cell r="D83">
            <v>34999309.219999999</v>
          </cell>
          <cell r="E83">
            <v>90661408.599999994</v>
          </cell>
          <cell r="F83">
            <v>5193105.9000000004</v>
          </cell>
          <cell r="G83">
            <v>382817.49</v>
          </cell>
        </row>
        <row r="84">
          <cell r="C84">
            <v>894515</v>
          </cell>
          <cell r="D84">
            <v>618448</v>
          </cell>
          <cell r="E84">
            <v>473534</v>
          </cell>
          <cell r="F84">
            <v>30638</v>
          </cell>
          <cell r="G84">
            <v>2169</v>
          </cell>
        </row>
        <row r="85">
          <cell r="C85">
            <v>108219</v>
          </cell>
          <cell r="D85">
            <v>81554</v>
          </cell>
          <cell r="E85">
            <v>45793</v>
          </cell>
          <cell r="F85">
            <v>3828</v>
          </cell>
          <cell r="G85">
            <v>465</v>
          </cell>
        </row>
        <row r="86">
          <cell r="C86">
            <v>79887270.530000001</v>
          </cell>
          <cell r="D86">
            <v>19228420.280000001</v>
          </cell>
          <cell r="E86">
            <v>95576646.599999994</v>
          </cell>
          <cell r="F86">
            <v>3357868.42</v>
          </cell>
          <cell r="G86">
            <v>348741.11</v>
          </cell>
        </row>
        <row r="87">
          <cell r="C87">
            <v>43705198.369999997</v>
          </cell>
          <cell r="D87">
            <v>10514203.140000001</v>
          </cell>
          <cell r="E87">
            <v>52262331.310000002</v>
          </cell>
          <cell r="F87">
            <v>1836108.14</v>
          </cell>
          <cell r="G87">
            <v>190690.38</v>
          </cell>
        </row>
        <row r="88">
          <cell r="C88">
            <v>36182072.159999996</v>
          </cell>
          <cell r="D88">
            <v>8714217.1400000006</v>
          </cell>
          <cell r="E88">
            <v>43314315.289999999</v>
          </cell>
          <cell r="F88">
            <v>1521760.28</v>
          </cell>
          <cell r="G88">
            <v>158050.73000000001</v>
          </cell>
        </row>
        <row r="89">
          <cell r="C89">
            <v>887956</v>
          </cell>
          <cell r="D89">
            <v>614693</v>
          </cell>
          <cell r="E89">
            <v>472914</v>
          </cell>
          <cell r="F89">
            <v>30689</v>
          </cell>
          <cell r="G89">
            <v>2186</v>
          </cell>
        </row>
        <row r="90">
          <cell r="C90">
            <v>107944</v>
          </cell>
          <cell r="D90">
            <v>81537</v>
          </cell>
          <cell r="E90">
            <v>45777</v>
          </cell>
          <cell r="F90">
            <v>3822</v>
          </cell>
          <cell r="G90">
            <v>464</v>
          </cell>
        </row>
        <row r="91">
          <cell r="C91">
            <v>50725</v>
          </cell>
          <cell r="D91">
            <v>17772</v>
          </cell>
          <cell r="E91">
            <v>39405.599999999999</v>
          </cell>
          <cell r="F91">
            <v>14822.18</v>
          </cell>
          <cell r="G91">
            <v>15097</v>
          </cell>
        </row>
        <row r="92">
          <cell r="C92">
            <v>27905.54</v>
          </cell>
          <cell r="D92">
            <v>9733.44</v>
          </cell>
          <cell r="E92">
            <v>21564.3</v>
          </cell>
          <cell r="F92">
            <v>8123.61</v>
          </cell>
          <cell r="G92">
            <v>8285.61</v>
          </cell>
        </row>
        <row r="93">
          <cell r="C93">
            <v>22819.46</v>
          </cell>
          <cell r="D93">
            <v>8038.56</v>
          </cell>
          <cell r="E93">
            <v>17841.3</v>
          </cell>
          <cell r="F93">
            <v>6698.57</v>
          </cell>
          <cell r="G93">
            <v>6811.39</v>
          </cell>
        </row>
        <row r="94">
          <cell r="C94">
            <v>940</v>
          </cell>
          <cell r="D94">
            <v>321</v>
          </cell>
          <cell r="E94">
            <v>801</v>
          </cell>
          <cell r="F94">
            <v>284</v>
          </cell>
          <cell r="G94">
            <v>310</v>
          </cell>
        </row>
        <row r="95">
          <cell r="C95">
            <v>485</v>
          </cell>
          <cell r="D95">
            <v>171</v>
          </cell>
          <cell r="E95">
            <v>259</v>
          </cell>
          <cell r="F95">
            <v>107</v>
          </cell>
          <cell r="G95">
            <v>106</v>
          </cell>
        </row>
        <row r="96">
          <cell r="C96">
            <v>6801.01</v>
          </cell>
          <cell r="D96">
            <v>6168.32</v>
          </cell>
          <cell r="E96">
            <v>64340.63</v>
          </cell>
          <cell r="F96">
            <v>14857.07</v>
          </cell>
          <cell r="G96">
            <v>3970.2</v>
          </cell>
        </row>
        <row r="97">
          <cell r="C97">
            <v>3728.36</v>
          </cell>
          <cell r="D97">
            <v>3373.34</v>
          </cell>
          <cell r="E97">
            <v>35706.89</v>
          </cell>
          <cell r="F97">
            <v>8160.84</v>
          </cell>
          <cell r="G97">
            <v>2250.9899999999998</v>
          </cell>
        </row>
        <row r="98">
          <cell r="C98">
            <v>3072.65</v>
          </cell>
          <cell r="D98">
            <v>2794.98</v>
          </cell>
          <cell r="E98">
            <v>28633.74</v>
          </cell>
          <cell r="F98">
            <v>6696.23</v>
          </cell>
          <cell r="G98">
            <v>1719.21</v>
          </cell>
        </row>
        <row r="99">
          <cell r="C99">
            <v>224</v>
          </cell>
          <cell r="D99">
            <v>133</v>
          </cell>
          <cell r="E99">
            <v>905</v>
          </cell>
          <cell r="F99">
            <v>403</v>
          </cell>
          <cell r="G99">
            <v>11</v>
          </cell>
        </row>
        <row r="100">
          <cell r="C100">
            <v>56</v>
          </cell>
          <cell r="D100">
            <v>30</v>
          </cell>
          <cell r="E100">
            <v>142</v>
          </cell>
          <cell r="F100">
            <v>83</v>
          </cell>
          <cell r="G100">
            <v>6</v>
          </cell>
        </row>
        <row r="101">
          <cell r="C101">
            <v>2166</v>
          </cell>
          <cell r="E101">
            <v>15087.62</v>
          </cell>
          <cell r="F101">
            <v>4655.87</v>
          </cell>
          <cell r="G101">
            <v>2616.92</v>
          </cell>
        </row>
        <row r="102">
          <cell r="C102">
            <v>1186.07</v>
          </cell>
          <cell r="E102">
            <v>8269.23</v>
          </cell>
          <cell r="F102">
            <v>2554.5300000000002</v>
          </cell>
          <cell r="G102">
            <v>1437.4</v>
          </cell>
        </row>
        <row r="103">
          <cell r="C103">
            <v>979.93</v>
          </cell>
          <cell r="E103">
            <v>6818.39</v>
          </cell>
          <cell r="F103">
            <v>2101.34</v>
          </cell>
          <cell r="G103">
            <v>1179.52</v>
          </cell>
        </row>
        <row r="104">
          <cell r="C104">
            <v>83</v>
          </cell>
          <cell r="E104">
            <v>704</v>
          </cell>
          <cell r="F104">
            <v>328</v>
          </cell>
          <cell r="G104">
            <v>159</v>
          </cell>
        </row>
        <row r="105">
          <cell r="C105">
            <v>38</v>
          </cell>
          <cell r="E105">
            <v>233</v>
          </cell>
          <cell r="F105">
            <v>138</v>
          </cell>
          <cell r="G105">
            <v>54</v>
          </cell>
        </row>
        <row r="106">
          <cell r="C106">
            <v>20908</v>
          </cell>
          <cell r="E106">
            <v>273092.63</v>
          </cell>
          <cell r="F106">
            <v>89490.17</v>
          </cell>
          <cell r="G106">
            <v>34986.959999999999</v>
          </cell>
        </row>
        <row r="107">
          <cell r="C107">
            <v>11704.57</v>
          </cell>
          <cell r="E107">
            <v>149725.16</v>
          </cell>
          <cell r="F107">
            <v>48652.33</v>
          </cell>
          <cell r="G107">
            <v>19177</v>
          </cell>
        </row>
        <row r="108">
          <cell r="C108">
            <v>9203.43</v>
          </cell>
          <cell r="E108">
            <v>123367.47</v>
          </cell>
          <cell r="F108">
            <v>40837.839999999997</v>
          </cell>
          <cell r="G108">
            <v>15809.96</v>
          </cell>
        </row>
        <row r="109">
          <cell r="C109">
            <v>116</v>
          </cell>
          <cell r="E109">
            <v>3837</v>
          </cell>
          <cell r="F109">
            <v>2258</v>
          </cell>
          <cell r="G109">
            <v>952</v>
          </cell>
        </row>
        <row r="110">
          <cell r="C110">
            <v>6</v>
          </cell>
          <cell r="E110">
            <v>49</v>
          </cell>
          <cell r="F110">
            <v>28</v>
          </cell>
          <cell r="G110">
            <v>16</v>
          </cell>
        </row>
        <row r="111">
          <cell r="C111">
            <v>4500</v>
          </cell>
          <cell r="D111">
            <v>750</v>
          </cell>
          <cell r="E111">
            <v>48750</v>
          </cell>
          <cell r="F111">
            <v>2250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4500</v>
          </cell>
          <cell r="D113">
            <v>750</v>
          </cell>
          <cell r="E113">
            <v>48750</v>
          </cell>
          <cell r="F113">
            <v>2250</v>
          </cell>
        </row>
        <row r="114">
          <cell r="C114">
            <v>12</v>
          </cell>
          <cell r="D114">
            <v>2</v>
          </cell>
          <cell r="E114">
            <v>130</v>
          </cell>
          <cell r="F114">
            <v>6</v>
          </cell>
        </row>
        <row r="115">
          <cell r="C115">
            <v>6</v>
          </cell>
          <cell r="D115">
            <v>1</v>
          </cell>
          <cell r="E115">
            <v>65</v>
          </cell>
          <cell r="F115">
            <v>3</v>
          </cell>
        </row>
        <row r="116">
          <cell r="C116">
            <v>34886.019999999997</v>
          </cell>
          <cell r="D116">
            <v>83111.509999999995</v>
          </cell>
          <cell r="E116">
            <v>711378.34</v>
          </cell>
          <cell r="F116">
            <v>384497.25</v>
          </cell>
          <cell r="G116">
            <v>21330.880000000001</v>
          </cell>
        </row>
        <row r="117">
          <cell r="C117">
            <v>19107.75</v>
          </cell>
          <cell r="D117">
            <v>45516.5</v>
          </cell>
          <cell r="E117">
            <v>390458.42</v>
          </cell>
          <cell r="F117">
            <v>210558.39</v>
          </cell>
          <cell r="G117">
            <v>11689.37</v>
          </cell>
        </row>
        <row r="118">
          <cell r="C118">
            <v>15778.27</v>
          </cell>
          <cell r="D118">
            <v>37595.01</v>
          </cell>
          <cell r="E118">
            <v>320919.92</v>
          </cell>
          <cell r="F118">
            <v>173938.86</v>
          </cell>
          <cell r="G118">
            <v>9641.51</v>
          </cell>
        </row>
        <row r="119">
          <cell r="C119">
            <v>267</v>
          </cell>
          <cell r="D119">
            <v>195</v>
          </cell>
          <cell r="E119">
            <v>378</v>
          </cell>
          <cell r="F119">
            <v>161</v>
          </cell>
          <cell r="G119">
            <v>104</v>
          </cell>
        </row>
        <row r="120">
          <cell r="C120">
            <v>144</v>
          </cell>
          <cell r="D120">
            <v>144</v>
          </cell>
          <cell r="E120">
            <v>82</v>
          </cell>
          <cell r="F120">
            <v>42</v>
          </cell>
          <cell r="G120">
            <v>36</v>
          </cell>
        </row>
        <row r="121">
          <cell r="E121">
            <v>3852176.52</v>
          </cell>
          <cell r="F121">
            <v>7783588.3899999997</v>
          </cell>
          <cell r="G121">
            <v>11658825.279999999</v>
          </cell>
        </row>
        <row r="122">
          <cell r="E122">
            <v>2106619.88</v>
          </cell>
          <cell r="F122">
            <v>4256576.5599999996</v>
          </cell>
          <cell r="G122">
            <v>6375812.3700000001</v>
          </cell>
        </row>
        <row r="123">
          <cell r="E123">
            <v>1745556.64</v>
          </cell>
          <cell r="F123">
            <v>3527011.83</v>
          </cell>
          <cell r="G123">
            <v>5283012.91</v>
          </cell>
        </row>
        <row r="124">
          <cell r="E124">
            <v>286</v>
          </cell>
          <cell r="F124">
            <v>588</v>
          </cell>
          <cell r="G124">
            <v>889</v>
          </cell>
        </row>
        <row r="125">
          <cell r="E125">
            <v>29</v>
          </cell>
          <cell r="F125">
            <v>55</v>
          </cell>
          <cell r="G125">
            <v>83</v>
          </cell>
        </row>
        <row r="126">
          <cell r="C126">
            <v>16928.689999999999</v>
          </cell>
          <cell r="E126">
            <v>9717859.6600000001</v>
          </cell>
          <cell r="F126">
            <v>8338174.3200000003</v>
          </cell>
        </row>
        <row r="127">
          <cell r="C127">
            <v>9258.2999999999993</v>
          </cell>
          <cell r="E127">
            <v>5314064.07</v>
          </cell>
          <cell r="F127">
            <v>4563774.3</v>
          </cell>
        </row>
        <row r="128">
          <cell r="C128">
            <v>7670.39</v>
          </cell>
          <cell r="E128">
            <v>4403795.59</v>
          </cell>
          <cell r="F128">
            <v>3774400.02</v>
          </cell>
        </row>
        <row r="129">
          <cell r="C129">
            <v>3</v>
          </cell>
          <cell r="E129">
            <v>1151</v>
          </cell>
          <cell r="F129">
            <v>1119</v>
          </cell>
        </row>
        <row r="130">
          <cell r="C130">
            <v>2</v>
          </cell>
          <cell r="E130">
            <v>105</v>
          </cell>
          <cell r="F130">
            <v>103</v>
          </cell>
        </row>
        <row r="131">
          <cell r="E131">
            <v>195076.36</v>
          </cell>
          <cell r="F131">
            <v>110269.96</v>
          </cell>
        </row>
        <row r="132">
          <cell r="E132">
            <v>106680.67</v>
          </cell>
          <cell r="F132">
            <v>60303.71</v>
          </cell>
        </row>
        <row r="133">
          <cell r="E133">
            <v>88395.69</v>
          </cell>
          <cell r="F133">
            <v>49966.25</v>
          </cell>
        </row>
        <row r="134">
          <cell r="E134">
            <v>26</v>
          </cell>
          <cell r="F134">
            <v>16</v>
          </cell>
        </row>
        <row r="135">
          <cell r="E135">
            <v>3</v>
          </cell>
          <cell r="F135">
            <v>2</v>
          </cell>
        </row>
        <row r="136">
          <cell r="C136">
            <v>154749.10999999999</v>
          </cell>
          <cell r="D136">
            <v>71778.649999999994</v>
          </cell>
          <cell r="E136">
            <v>18298.82</v>
          </cell>
          <cell r="F136">
            <v>1313.33</v>
          </cell>
          <cell r="G136">
            <v>335.07</v>
          </cell>
        </row>
        <row r="137">
          <cell r="C137">
            <v>85000.49</v>
          </cell>
          <cell r="D137">
            <v>39363.1</v>
          </cell>
          <cell r="E137">
            <v>10009.209999999999</v>
          </cell>
          <cell r="F137">
            <v>718.24</v>
          </cell>
          <cell r="G137">
            <v>185.8</v>
          </cell>
        </row>
        <row r="138">
          <cell r="C138">
            <v>69748.62</v>
          </cell>
          <cell r="D138">
            <v>32415.55</v>
          </cell>
          <cell r="E138">
            <v>8289.61</v>
          </cell>
          <cell r="F138">
            <v>595.09</v>
          </cell>
          <cell r="G138">
            <v>149.27000000000001</v>
          </cell>
        </row>
        <row r="139">
          <cell r="C139">
            <v>1802</v>
          </cell>
          <cell r="D139">
            <v>777</v>
          </cell>
          <cell r="E139">
            <v>225</v>
          </cell>
          <cell r="F139">
            <v>26</v>
          </cell>
          <cell r="G139">
            <v>17</v>
          </cell>
        </row>
        <row r="140">
          <cell r="C140">
            <v>937</v>
          </cell>
          <cell r="D140">
            <v>406</v>
          </cell>
          <cell r="E140">
            <v>108</v>
          </cell>
          <cell r="F140">
            <v>13</v>
          </cell>
          <cell r="G140">
            <v>3</v>
          </cell>
        </row>
        <row r="141">
          <cell r="C141">
            <v>84103</v>
          </cell>
          <cell r="D141">
            <v>6319.5</v>
          </cell>
          <cell r="E141">
            <v>5572</v>
          </cell>
          <cell r="F141">
            <v>1473</v>
          </cell>
          <cell r="G141">
            <v>225</v>
          </cell>
        </row>
        <row r="142">
          <cell r="C142">
            <v>46084.57</v>
          </cell>
          <cell r="D142">
            <v>3463.17</v>
          </cell>
          <cell r="E142">
            <v>3049.03</v>
          </cell>
          <cell r="F142">
            <v>805.41</v>
          </cell>
          <cell r="G142">
            <v>123.07</v>
          </cell>
        </row>
        <row r="143">
          <cell r="C143">
            <v>38018.43</v>
          </cell>
          <cell r="D143">
            <v>2856.33</v>
          </cell>
          <cell r="E143">
            <v>2522.9699999999998</v>
          </cell>
          <cell r="F143">
            <v>667.59</v>
          </cell>
          <cell r="G143">
            <v>101.93</v>
          </cell>
        </row>
        <row r="144">
          <cell r="C144">
            <v>2730</v>
          </cell>
          <cell r="D144">
            <v>234</v>
          </cell>
          <cell r="E144">
            <v>180</v>
          </cell>
          <cell r="F144">
            <v>39</v>
          </cell>
          <cell r="G144">
            <v>6</v>
          </cell>
        </row>
        <row r="145">
          <cell r="C145">
            <v>295</v>
          </cell>
          <cell r="D145">
            <v>31</v>
          </cell>
          <cell r="E145">
            <v>34</v>
          </cell>
          <cell r="F145">
            <v>5</v>
          </cell>
          <cell r="G145">
            <v>2</v>
          </cell>
        </row>
        <row r="146">
          <cell r="C146">
            <v>367504.8</v>
          </cell>
          <cell r="D146">
            <v>28077.65</v>
          </cell>
          <cell r="E146">
            <v>45781.1</v>
          </cell>
          <cell r="F146">
            <v>13164.08</v>
          </cell>
          <cell r="G146">
            <v>2017.12</v>
          </cell>
        </row>
        <row r="147">
          <cell r="C147">
            <v>202325.83</v>
          </cell>
          <cell r="D147">
            <v>15558.4</v>
          </cell>
          <cell r="E147">
            <v>25249.91</v>
          </cell>
          <cell r="F147">
            <v>7228.07</v>
          </cell>
          <cell r="G147">
            <v>1110</v>
          </cell>
        </row>
        <row r="148">
          <cell r="C148">
            <v>165178.97</v>
          </cell>
          <cell r="D148">
            <v>12519.25</v>
          </cell>
          <cell r="E148">
            <v>20531.189999999999</v>
          </cell>
          <cell r="F148">
            <v>5936.01</v>
          </cell>
          <cell r="G148">
            <v>907.12</v>
          </cell>
        </row>
        <row r="149">
          <cell r="C149">
            <v>11023</v>
          </cell>
          <cell r="D149">
            <v>817</v>
          </cell>
          <cell r="E149">
            <v>1444</v>
          </cell>
          <cell r="F149">
            <v>446</v>
          </cell>
          <cell r="G149">
            <v>82</v>
          </cell>
        </row>
        <row r="150">
          <cell r="C150">
            <v>1430</v>
          </cell>
          <cell r="D150">
            <v>200</v>
          </cell>
          <cell r="E150">
            <v>307</v>
          </cell>
          <cell r="F150">
            <v>57</v>
          </cell>
          <cell r="G150">
            <v>29</v>
          </cell>
        </row>
        <row r="151">
          <cell r="C151">
            <v>13068.98</v>
          </cell>
          <cell r="D151">
            <v>2984.14</v>
          </cell>
          <cell r="E151">
            <v>616.80999999999995</v>
          </cell>
          <cell r="F151">
            <v>470</v>
          </cell>
          <cell r="G151">
            <v>50</v>
          </cell>
        </row>
        <row r="152">
          <cell r="C152">
            <v>11515.9</v>
          </cell>
          <cell r="D152">
            <v>2685.68</v>
          </cell>
          <cell r="E152">
            <v>555.12</v>
          </cell>
          <cell r="F152">
            <v>423</v>
          </cell>
          <cell r="G152">
            <v>45</v>
          </cell>
        </row>
        <row r="153">
          <cell r="C153">
            <v>1553.08</v>
          </cell>
          <cell r="D153">
            <v>298.45999999999998</v>
          </cell>
          <cell r="E153">
            <v>61.69</v>
          </cell>
          <cell r="F153">
            <v>47</v>
          </cell>
          <cell r="G153">
            <v>5</v>
          </cell>
        </row>
        <row r="154">
          <cell r="C154">
            <v>341</v>
          </cell>
          <cell r="D154">
            <v>75</v>
          </cell>
          <cell r="E154">
            <v>16</v>
          </cell>
          <cell r="F154">
            <v>12</v>
          </cell>
          <cell r="G154">
            <v>1</v>
          </cell>
        </row>
        <row r="155">
          <cell r="C155">
            <v>149</v>
          </cell>
          <cell r="D155">
            <v>32</v>
          </cell>
          <cell r="E155">
            <v>5</v>
          </cell>
          <cell r="F155">
            <v>2</v>
          </cell>
          <cell r="G155">
            <v>1</v>
          </cell>
        </row>
        <row r="156">
          <cell r="C156">
            <v>8273.5</v>
          </cell>
          <cell r="D156">
            <v>27987.279999999999</v>
          </cell>
          <cell r="E156">
            <v>4.43</v>
          </cell>
          <cell r="F156">
            <v>28</v>
          </cell>
        </row>
        <row r="157">
          <cell r="C157">
            <v>4623.55</v>
          </cell>
          <cell r="D157">
            <v>15364.05</v>
          </cell>
          <cell r="E157">
            <v>2.42</v>
          </cell>
          <cell r="F157">
            <v>15.31</v>
          </cell>
        </row>
        <row r="158">
          <cell r="C158">
            <v>3649.95</v>
          </cell>
          <cell r="D158">
            <v>12623.23</v>
          </cell>
          <cell r="E158">
            <v>2.0099999999999998</v>
          </cell>
          <cell r="F158">
            <v>12.69</v>
          </cell>
        </row>
        <row r="159">
          <cell r="C159">
            <v>55</v>
          </cell>
          <cell r="D159">
            <v>258</v>
          </cell>
          <cell r="E159">
            <v>2</v>
          </cell>
          <cell r="F159">
            <v>1</v>
          </cell>
        </row>
        <row r="160">
          <cell r="C160">
            <v>35</v>
          </cell>
          <cell r="D160">
            <v>126</v>
          </cell>
          <cell r="E160">
            <v>1</v>
          </cell>
          <cell r="F160">
            <v>1</v>
          </cell>
        </row>
        <row r="161">
          <cell r="C161">
            <v>31751.8</v>
          </cell>
          <cell r="D161">
            <v>8096.55</v>
          </cell>
          <cell r="E161">
            <v>44376.84</v>
          </cell>
          <cell r="F161">
            <v>35199.99</v>
          </cell>
          <cell r="G161">
            <v>2028.5</v>
          </cell>
        </row>
        <row r="162">
          <cell r="C162">
            <v>31751.8</v>
          </cell>
          <cell r="D162">
            <v>8096.55</v>
          </cell>
          <cell r="E162">
            <v>44376.84</v>
          </cell>
          <cell r="F162">
            <v>35199.99</v>
          </cell>
          <cell r="G162">
            <v>2028.5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</row>
        <row r="164">
          <cell r="C164">
            <v>1015</v>
          </cell>
          <cell r="D164">
            <v>301</v>
          </cell>
          <cell r="E164">
            <v>1429</v>
          </cell>
          <cell r="F164">
            <v>1070</v>
          </cell>
          <cell r="G164">
            <v>58</v>
          </cell>
        </row>
        <row r="165">
          <cell r="C165">
            <v>103</v>
          </cell>
          <cell r="D165">
            <v>27</v>
          </cell>
          <cell r="E165">
            <v>166</v>
          </cell>
          <cell r="F165">
            <v>58</v>
          </cell>
          <cell r="G165">
            <v>9</v>
          </cell>
        </row>
        <row r="166">
          <cell r="C166">
            <v>97279.26</v>
          </cell>
          <cell r="D166">
            <v>12259.15</v>
          </cell>
          <cell r="E166">
            <v>2447084.62</v>
          </cell>
          <cell r="F166">
            <v>1089811.29</v>
          </cell>
          <cell r="G166">
            <v>5417.8</v>
          </cell>
        </row>
        <row r="167">
          <cell r="C167">
            <v>97279.26</v>
          </cell>
          <cell r="D167">
            <v>12259.15</v>
          </cell>
          <cell r="E167">
            <v>2447084.62</v>
          </cell>
          <cell r="F167">
            <v>1089811.29</v>
          </cell>
          <cell r="G167">
            <v>5417.8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</row>
        <row r="169">
          <cell r="C169">
            <v>4408</v>
          </cell>
          <cell r="D169">
            <v>604</v>
          </cell>
          <cell r="E169">
            <v>115507</v>
          </cell>
          <cell r="F169">
            <v>49949</v>
          </cell>
          <cell r="G169">
            <v>250</v>
          </cell>
        </row>
        <row r="170">
          <cell r="C170">
            <v>334</v>
          </cell>
          <cell r="D170">
            <v>79</v>
          </cell>
          <cell r="E170">
            <v>4704</v>
          </cell>
          <cell r="F170">
            <v>1731</v>
          </cell>
          <cell r="G170">
            <v>42</v>
          </cell>
        </row>
        <row r="171">
          <cell r="C171">
            <v>727477</v>
          </cell>
          <cell r="D171">
            <v>40196</v>
          </cell>
          <cell r="E171">
            <v>75506</v>
          </cell>
          <cell r="F171">
            <v>76185</v>
          </cell>
          <cell r="G171">
            <v>6790</v>
          </cell>
        </row>
        <row r="172">
          <cell r="C172">
            <v>397916.36</v>
          </cell>
          <cell r="D172">
            <v>21981.23</v>
          </cell>
          <cell r="E172">
            <v>41352.699999999997</v>
          </cell>
          <cell r="F172">
            <v>41671.919999999998</v>
          </cell>
          <cell r="G172">
            <v>3718.53</v>
          </cell>
        </row>
        <row r="173">
          <cell r="C173">
            <v>329560.64</v>
          </cell>
          <cell r="D173">
            <v>18214.77</v>
          </cell>
          <cell r="E173">
            <v>34153.300000000003</v>
          </cell>
          <cell r="F173">
            <v>34513.08</v>
          </cell>
          <cell r="G173">
            <v>3071.47</v>
          </cell>
        </row>
        <row r="174">
          <cell r="C174">
            <v>6757</v>
          </cell>
          <cell r="D174">
            <v>366</v>
          </cell>
          <cell r="E174">
            <v>747</v>
          </cell>
          <cell r="F174">
            <v>895</v>
          </cell>
          <cell r="G174">
            <v>66</v>
          </cell>
        </row>
        <row r="175">
          <cell r="C175">
            <v>207</v>
          </cell>
          <cell r="D175">
            <v>37</v>
          </cell>
          <cell r="E175">
            <v>81</v>
          </cell>
          <cell r="F175">
            <v>33</v>
          </cell>
          <cell r="G175">
            <v>11</v>
          </cell>
        </row>
        <row r="181">
          <cell r="E181">
            <v>13712851.140000001</v>
          </cell>
          <cell r="F181">
            <v>11306900.960000001</v>
          </cell>
          <cell r="G181">
            <v>6058403.75</v>
          </cell>
        </row>
        <row r="182">
          <cell r="E182">
            <v>7499855.8700000001</v>
          </cell>
          <cell r="F182">
            <v>6184192.9199999999</v>
          </cell>
          <cell r="G182">
            <v>3299771.71</v>
          </cell>
        </row>
        <row r="183">
          <cell r="E183">
            <v>6212995.2699999996</v>
          </cell>
          <cell r="F183">
            <v>5122708.04</v>
          </cell>
          <cell r="G183">
            <v>2758632.04</v>
          </cell>
        </row>
        <row r="184">
          <cell r="E184">
            <v>2865</v>
          </cell>
          <cell r="F184">
            <v>2914</v>
          </cell>
          <cell r="G184">
            <v>1528</v>
          </cell>
        </row>
        <row r="185">
          <cell r="E185">
            <v>336</v>
          </cell>
          <cell r="F185">
            <v>313</v>
          </cell>
          <cell r="G185">
            <v>165</v>
          </cell>
        </row>
        <row r="186">
          <cell r="C186">
            <v>6983.5</v>
          </cell>
          <cell r="E186">
            <v>17651897.030000001</v>
          </cell>
          <cell r="F186">
            <v>25132098.52</v>
          </cell>
          <cell r="G186">
            <v>10966598.6</v>
          </cell>
        </row>
        <row r="187">
          <cell r="C187">
            <v>3819.27</v>
          </cell>
          <cell r="E187">
            <v>9654752.3100000005</v>
          </cell>
          <cell r="F187">
            <v>13747535.66</v>
          </cell>
          <cell r="G187">
            <v>5988275.2800000003</v>
          </cell>
        </row>
        <row r="188">
          <cell r="C188">
            <v>3164.23</v>
          </cell>
          <cell r="E188">
            <v>7997144.7199999997</v>
          </cell>
          <cell r="F188">
            <v>11384562.859999999</v>
          </cell>
          <cell r="G188">
            <v>4978323.32</v>
          </cell>
        </row>
        <row r="189">
          <cell r="C189">
            <v>2</v>
          </cell>
          <cell r="E189">
            <v>4160</v>
          </cell>
          <cell r="F189">
            <v>5292</v>
          </cell>
          <cell r="G189">
            <v>2806</v>
          </cell>
        </row>
        <row r="190">
          <cell r="C190">
            <v>2</v>
          </cell>
          <cell r="E190">
            <v>659</v>
          </cell>
          <cell r="F190">
            <v>680</v>
          </cell>
          <cell r="G190">
            <v>336</v>
          </cell>
        </row>
        <row r="191">
          <cell r="D191">
            <v>10565.46</v>
          </cell>
          <cell r="E191">
            <v>212034.04</v>
          </cell>
          <cell r="F191">
            <v>165259.01999999999</v>
          </cell>
          <cell r="G191">
            <v>29274.82</v>
          </cell>
        </row>
        <row r="192">
          <cell r="D192">
            <v>5778.24</v>
          </cell>
          <cell r="E192">
            <v>115931.31</v>
          </cell>
          <cell r="F192">
            <v>90386.75</v>
          </cell>
          <cell r="G192">
            <v>16074.6</v>
          </cell>
        </row>
        <row r="193">
          <cell r="D193">
            <v>4787.22</v>
          </cell>
          <cell r="E193">
            <v>96102.73</v>
          </cell>
          <cell r="F193">
            <v>74872.27</v>
          </cell>
          <cell r="G193">
            <v>13200.22</v>
          </cell>
        </row>
        <row r="194">
          <cell r="D194">
            <v>6</v>
          </cell>
          <cell r="E194">
            <v>92</v>
          </cell>
          <cell r="F194">
            <v>75</v>
          </cell>
          <cell r="G194">
            <v>16</v>
          </cell>
        </row>
        <row r="195">
          <cell r="D195">
            <v>2</v>
          </cell>
          <cell r="E195">
            <v>31</v>
          </cell>
          <cell r="F195">
            <v>24</v>
          </cell>
          <cell r="G195">
            <v>5</v>
          </cell>
        </row>
        <row r="201">
          <cell r="C201">
            <v>172808</v>
          </cell>
          <cell r="D201">
            <v>21423.25</v>
          </cell>
          <cell r="E201">
            <v>16858.900000000001</v>
          </cell>
          <cell r="F201">
            <v>268.88</v>
          </cell>
          <cell r="G201">
            <v>281.27</v>
          </cell>
        </row>
        <row r="202">
          <cell r="C202">
            <v>95001.600000000006</v>
          </cell>
          <cell r="D202">
            <v>11732.34</v>
          </cell>
          <cell r="E202">
            <v>9284.81</v>
          </cell>
          <cell r="F202">
            <v>147.08000000000001</v>
          </cell>
          <cell r="G202">
            <v>153.83000000000001</v>
          </cell>
        </row>
        <row r="203">
          <cell r="C203">
            <v>77806.399999999994</v>
          </cell>
          <cell r="D203">
            <v>9690.91</v>
          </cell>
          <cell r="E203">
            <v>7574.09</v>
          </cell>
          <cell r="F203">
            <v>121.8</v>
          </cell>
          <cell r="G203">
            <v>127.44</v>
          </cell>
        </row>
        <row r="204">
          <cell r="C204">
            <v>851</v>
          </cell>
          <cell r="D204">
            <v>81</v>
          </cell>
          <cell r="E204">
            <v>92</v>
          </cell>
          <cell r="F204">
            <v>9</v>
          </cell>
          <cell r="G204">
            <v>6</v>
          </cell>
        </row>
        <row r="205">
          <cell r="C205">
            <v>294</v>
          </cell>
          <cell r="D205">
            <v>39</v>
          </cell>
          <cell r="E205">
            <v>51</v>
          </cell>
          <cell r="F205">
            <v>6</v>
          </cell>
          <cell r="G205">
            <v>4</v>
          </cell>
        </row>
        <row r="211">
          <cell r="C211">
            <v>30764.799999999999</v>
          </cell>
          <cell r="D211">
            <v>30714.61</v>
          </cell>
          <cell r="E211">
            <v>25550.04</v>
          </cell>
          <cell r="F211">
            <v>648.17999999999995</v>
          </cell>
        </row>
        <row r="212">
          <cell r="C212">
            <v>16887.75</v>
          </cell>
          <cell r="D212">
            <v>16844.41</v>
          </cell>
          <cell r="E212">
            <v>14025.31</v>
          </cell>
          <cell r="F212">
            <v>354.49</v>
          </cell>
        </row>
        <row r="213">
          <cell r="C213">
            <v>13877.05</v>
          </cell>
          <cell r="D213">
            <v>13870.2</v>
          </cell>
          <cell r="E213">
            <v>11524.73</v>
          </cell>
          <cell r="F213">
            <v>293.69</v>
          </cell>
        </row>
        <row r="214">
          <cell r="C214">
            <v>434</v>
          </cell>
          <cell r="D214">
            <v>326</v>
          </cell>
          <cell r="E214">
            <v>284</v>
          </cell>
          <cell r="F214">
            <v>6</v>
          </cell>
        </row>
        <row r="215">
          <cell r="C215">
            <v>134</v>
          </cell>
          <cell r="D215">
            <v>84</v>
          </cell>
          <cell r="E215">
            <v>67</v>
          </cell>
          <cell r="F215">
            <v>3</v>
          </cell>
        </row>
        <row r="216">
          <cell r="E216">
            <v>70.400000000000006</v>
          </cell>
          <cell r="F216">
            <v>93.47</v>
          </cell>
          <cell r="G216">
            <v>25.34</v>
          </cell>
        </row>
        <row r="217">
          <cell r="E217">
            <v>38.49</v>
          </cell>
          <cell r="F217">
            <v>51.74</v>
          </cell>
          <cell r="G217">
            <v>13.86</v>
          </cell>
        </row>
        <row r="218">
          <cell r="E218">
            <v>31.91</v>
          </cell>
          <cell r="F218">
            <v>41.73</v>
          </cell>
          <cell r="G218">
            <v>11.48</v>
          </cell>
        </row>
        <row r="219">
          <cell r="E219">
            <v>4</v>
          </cell>
          <cell r="F219">
            <v>5</v>
          </cell>
          <cell r="G219">
            <v>1</v>
          </cell>
        </row>
        <row r="220">
          <cell r="E220">
            <v>4</v>
          </cell>
          <cell r="F220">
            <v>4</v>
          </cell>
          <cell r="G220">
            <v>1</v>
          </cell>
        </row>
        <row r="221">
          <cell r="C221">
            <v>761955.08</v>
          </cell>
          <cell r="D221">
            <v>534846.89</v>
          </cell>
          <cell r="E221">
            <v>2767772.64</v>
          </cell>
          <cell r="F221">
            <v>296898.62</v>
          </cell>
          <cell r="G221">
            <v>109.17</v>
          </cell>
        </row>
        <row r="222">
          <cell r="C222">
            <v>761955.08</v>
          </cell>
          <cell r="D222">
            <v>534846.89</v>
          </cell>
          <cell r="E222">
            <v>2767772.64</v>
          </cell>
          <cell r="F222">
            <v>296898.62</v>
          </cell>
          <cell r="G222">
            <v>109.17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</row>
        <row r="224">
          <cell r="C224">
            <v>27917</v>
          </cell>
          <cell r="D224">
            <v>20096</v>
          </cell>
          <cell r="E224">
            <v>111121</v>
          </cell>
          <cell r="F224">
            <v>8430</v>
          </cell>
          <cell r="G224">
            <v>4</v>
          </cell>
        </row>
        <row r="225">
          <cell r="C225">
            <v>1729</v>
          </cell>
          <cell r="D225">
            <v>1164</v>
          </cell>
          <cell r="E225">
            <v>2628</v>
          </cell>
          <cell r="F225">
            <v>160</v>
          </cell>
          <cell r="G225">
            <v>2</v>
          </cell>
        </row>
        <row r="226">
          <cell r="C226">
            <v>5333.44</v>
          </cell>
          <cell r="D226">
            <v>14459.88</v>
          </cell>
          <cell r="E226">
            <v>22944.31</v>
          </cell>
          <cell r="F226">
            <v>1131.6300000000001</v>
          </cell>
        </row>
        <row r="227">
          <cell r="C227">
            <v>5333.44</v>
          </cell>
          <cell r="D227">
            <v>14459.88</v>
          </cell>
          <cell r="E227">
            <v>22944.31</v>
          </cell>
          <cell r="F227">
            <v>1131.6300000000001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53</v>
          </cell>
          <cell r="D229">
            <v>131</v>
          </cell>
          <cell r="E229">
            <v>197</v>
          </cell>
          <cell r="F229">
            <v>11</v>
          </cell>
        </row>
        <row r="230">
          <cell r="C230">
            <v>6</v>
          </cell>
          <cell r="D230">
            <v>5</v>
          </cell>
          <cell r="E230">
            <v>3</v>
          </cell>
          <cell r="F230">
            <v>1</v>
          </cell>
        </row>
        <row r="231">
          <cell r="C231">
            <v>7439.65</v>
          </cell>
          <cell r="D231">
            <v>1485.16</v>
          </cell>
          <cell r="E231">
            <v>17947.259999999998</v>
          </cell>
          <cell r="F231">
            <v>9950.58</v>
          </cell>
          <cell r="G231">
            <v>344.01</v>
          </cell>
        </row>
        <row r="232">
          <cell r="C232">
            <v>7439.65</v>
          </cell>
          <cell r="D232">
            <v>1485.16</v>
          </cell>
          <cell r="E232">
            <v>17947.259999999998</v>
          </cell>
          <cell r="F232">
            <v>9950.58</v>
          </cell>
          <cell r="G232">
            <v>344.01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</row>
        <row r="234">
          <cell r="C234">
            <v>116</v>
          </cell>
          <cell r="D234">
            <v>48</v>
          </cell>
          <cell r="E234">
            <v>162</v>
          </cell>
          <cell r="F234">
            <v>77</v>
          </cell>
          <cell r="G234">
            <v>11</v>
          </cell>
        </row>
        <row r="235">
          <cell r="C235">
            <v>66</v>
          </cell>
          <cell r="D235">
            <v>26</v>
          </cell>
          <cell r="E235">
            <v>57</v>
          </cell>
          <cell r="F235">
            <v>29</v>
          </cell>
          <cell r="G235">
            <v>5</v>
          </cell>
        </row>
        <row r="236">
          <cell r="C236">
            <v>85</v>
          </cell>
          <cell r="D236">
            <v>20</v>
          </cell>
        </row>
        <row r="237">
          <cell r="C237">
            <v>46.49</v>
          </cell>
          <cell r="D237">
            <v>10.94</v>
          </cell>
        </row>
        <row r="238">
          <cell r="C238">
            <v>38.51</v>
          </cell>
          <cell r="D238">
            <v>9.06</v>
          </cell>
        </row>
        <row r="239">
          <cell r="C239">
            <v>3</v>
          </cell>
          <cell r="D239">
            <v>1</v>
          </cell>
        </row>
        <row r="240">
          <cell r="C240">
            <v>1</v>
          </cell>
          <cell r="D240">
            <v>1</v>
          </cell>
        </row>
        <row r="241">
          <cell r="C241">
            <v>3665870.32</v>
          </cell>
          <cell r="D241">
            <v>260703.55</v>
          </cell>
          <cell r="E241">
            <v>843725.94</v>
          </cell>
          <cell r="F241">
            <v>120111.59</v>
          </cell>
          <cell r="G241">
            <v>82.52</v>
          </cell>
        </row>
        <row r="242">
          <cell r="C242">
            <v>2006953.89</v>
          </cell>
          <cell r="D242">
            <v>142751.24</v>
          </cell>
          <cell r="E242">
            <v>463317.47</v>
          </cell>
          <cell r="F242">
            <v>66079.73</v>
          </cell>
          <cell r="G242">
            <v>45.13</v>
          </cell>
        </row>
        <row r="243">
          <cell r="C243">
            <v>1658916.43</v>
          </cell>
          <cell r="D243">
            <v>117952.31</v>
          </cell>
          <cell r="E243">
            <v>380408.47</v>
          </cell>
          <cell r="F243">
            <v>54031.86</v>
          </cell>
          <cell r="G243">
            <v>37.39</v>
          </cell>
        </row>
        <row r="244">
          <cell r="C244">
            <v>7681</v>
          </cell>
          <cell r="D244">
            <v>1003</v>
          </cell>
          <cell r="E244">
            <v>1938</v>
          </cell>
          <cell r="F244">
            <v>390</v>
          </cell>
          <cell r="G244">
            <v>4</v>
          </cell>
        </row>
        <row r="245">
          <cell r="C245">
            <v>821</v>
          </cell>
          <cell r="D245">
            <v>148</v>
          </cell>
          <cell r="E245">
            <v>145</v>
          </cell>
          <cell r="F245">
            <v>12</v>
          </cell>
          <cell r="G245">
            <v>2</v>
          </cell>
        </row>
        <row r="246">
          <cell r="C246">
            <v>657875.18000000005</v>
          </cell>
          <cell r="D246">
            <v>488510.22</v>
          </cell>
          <cell r="E246">
            <v>350412.99</v>
          </cell>
          <cell r="F246">
            <v>37070.06</v>
          </cell>
        </row>
        <row r="247">
          <cell r="C247">
            <v>359931.54</v>
          </cell>
          <cell r="D247">
            <v>267272.34000000003</v>
          </cell>
          <cell r="E247">
            <v>191670</v>
          </cell>
          <cell r="F247">
            <v>20280.41</v>
          </cell>
        </row>
        <row r="248">
          <cell r="C248">
            <v>297943.64</v>
          </cell>
          <cell r="D248">
            <v>221237.88</v>
          </cell>
          <cell r="E248">
            <v>158742.99</v>
          </cell>
          <cell r="F248">
            <v>16789.650000000001</v>
          </cell>
        </row>
        <row r="249">
          <cell r="C249">
            <v>6830</v>
          </cell>
          <cell r="D249">
            <v>4929</v>
          </cell>
          <cell r="E249">
            <v>3874</v>
          </cell>
          <cell r="F249">
            <v>403</v>
          </cell>
        </row>
        <row r="250">
          <cell r="C250">
            <v>875</v>
          </cell>
          <cell r="D250">
            <v>717</v>
          </cell>
          <cell r="E250">
            <v>408</v>
          </cell>
          <cell r="F250">
            <v>84</v>
          </cell>
        </row>
        <row r="251">
          <cell r="C251">
            <v>9977.1299999999992</v>
          </cell>
          <cell r="E251">
            <v>2952034.65</v>
          </cell>
          <cell r="F251">
            <v>1950082.54</v>
          </cell>
          <cell r="G251">
            <v>53.75</v>
          </cell>
        </row>
        <row r="252">
          <cell r="C252">
            <v>5452.48</v>
          </cell>
          <cell r="E252">
            <v>1617072.71</v>
          </cell>
          <cell r="F252">
            <v>1068993.54</v>
          </cell>
          <cell r="G252">
            <v>29.4</v>
          </cell>
        </row>
        <row r="253">
          <cell r="C253">
            <v>4524.6499999999996</v>
          </cell>
          <cell r="E253">
            <v>1334961.94</v>
          </cell>
          <cell r="F253">
            <v>881089</v>
          </cell>
          <cell r="G253">
            <v>24.35</v>
          </cell>
        </row>
        <row r="254">
          <cell r="C254">
            <v>43</v>
          </cell>
          <cell r="E254">
            <v>7095</v>
          </cell>
          <cell r="F254">
            <v>4647</v>
          </cell>
          <cell r="G254">
            <v>1</v>
          </cell>
        </row>
        <row r="255">
          <cell r="C255">
            <v>2</v>
          </cell>
          <cell r="E255">
            <v>105</v>
          </cell>
          <cell r="F255">
            <v>99</v>
          </cell>
          <cell r="G255">
            <v>1</v>
          </cell>
        </row>
        <row r="256">
          <cell r="E256">
            <v>1792750.98</v>
          </cell>
          <cell r="F256">
            <v>640857.86</v>
          </cell>
          <cell r="G256">
            <v>8737.18</v>
          </cell>
        </row>
        <row r="257">
          <cell r="E257">
            <v>981383.51</v>
          </cell>
          <cell r="F257">
            <v>350862.29</v>
          </cell>
          <cell r="G257">
            <v>716.99</v>
          </cell>
        </row>
        <row r="258">
          <cell r="E258">
            <v>811367.47</v>
          </cell>
          <cell r="F258">
            <v>289995.57</v>
          </cell>
          <cell r="G258">
            <v>8020.19</v>
          </cell>
        </row>
        <row r="259">
          <cell r="E259">
            <v>4374</v>
          </cell>
          <cell r="F259">
            <v>1559</v>
          </cell>
          <cell r="G259">
            <v>33</v>
          </cell>
        </row>
        <row r="260">
          <cell r="E260">
            <v>203</v>
          </cell>
          <cell r="F260">
            <v>77</v>
          </cell>
          <cell r="G260">
            <v>2</v>
          </cell>
        </row>
        <row r="261">
          <cell r="E261">
            <v>2173003.27</v>
          </cell>
          <cell r="F261">
            <v>3392923.67</v>
          </cell>
        </row>
        <row r="262">
          <cell r="E262">
            <v>1188757.8400000001</v>
          </cell>
          <cell r="F262">
            <v>1857115.93</v>
          </cell>
        </row>
        <row r="263">
          <cell r="E263">
            <v>984245.43</v>
          </cell>
          <cell r="F263">
            <v>1535807.74</v>
          </cell>
        </row>
        <row r="264">
          <cell r="E264">
            <v>4137</v>
          </cell>
          <cell r="F264">
            <v>6159</v>
          </cell>
        </row>
        <row r="265">
          <cell r="E265">
            <v>135</v>
          </cell>
          <cell r="F265">
            <v>210</v>
          </cell>
        </row>
        <row r="266">
          <cell r="C266">
            <v>76.36</v>
          </cell>
          <cell r="E266">
            <v>17676.2</v>
          </cell>
          <cell r="F266">
            <v>14101.17</v>
          </cell>
          <cell r="G266">
            <v>8648.85</v>
          </cell>
        </row>
        <row r="267">
          <cell r="C267">
            <v>41.77</v>
          </cell>
          <cell r="E267">
            <v>9664.2800000000007</v>
          </cell>
          <cell r="F267">
            <v>7711.87</v>
          </cell>
          <cell r="G267">
            <v>4729.93</v>
          </cell>
        </row>
        <row r="268">
          <cell r="C268">
            <v>34.590000000000003</v>
          </cell>
          <cell r="E268">
            <v>8011.92</v>
          </cell>
          <cell r="F268">
            <v>6389.3</v>
          </cell>
          <cell r="G268">
            <v>3918.92</v>
          </cell>
        </row>
        <row r="269">
          <cell r="C269">
            <v>8</v>
          </cell>
          <cell r="E269">
            <v>1540</v>
          </cell>
          <cell r="F269">
            <v>1071</v>
          </cell>
          <cell r="G269">
            <v>538</v>
          </cell>
        </row>
        <row r="270">
          <cell r="C270">
            <v>4</v>
          </cell>
          <cell r="E270">
            <v>488</v>
          </cell>
          <cell r="F270">
            <v>322</v>
          </cell>
          <cell r="G270">
            <v>160</v>
          </cell>
        </row>
        <row r="271">
          <cell r="E271">
            <v>470881</v>
          </cell>
          <cell r="F271">
            <v>467847.25</v>
          </cell>
        </row>
        <row r="272">
          <cell r="E272">
            <v>257812.92</v>
          </cell>
          <cell r="F272">
            <v>255870.9</v>
          </cell>
        </row>
        <row r="273">
          <cell r="E273">
            <v>213068.08</v>
          </cell>
          <cell r="F273">
            <v>211976.35</v>
          </cell>
        </row>
        <row r="274">
          <cell r="E274">
            <v>167</v>
          </cell>
          <cell r="F274">
            <v>255</v>
          </cell>
        </row>
        <row r="275">
          <cell r="E275">
            <v>9</v>
          </cell>
          <cell r="F275">
            <v>8</v>
          </cell>
        </row>
        <row r="281">
          <cell r="C281">
            <v>2002665.72</v>
          </cell>
          <cell r="D281">
            <v>438502.12</v>
          </cell>
          <cell r="E281">
            <v>5707348.7999999998</v>
          </cell>
          <cell r="F281">
            <v>7176868.8399999999</v>
          </cell>
          <cell r="G281">
            <v>2555535.14</v>
          </cell>
        </row>
        <row r="282">
          <cell r="C282">
            <v>1105991.27</v>
          </cell>
          <cell r="D282">
            <v>242840.12</v>
          </cell>
          <cell r="E282">
            <v>3123777.75</v>
          </cell>
          <cell r="F282">
            <v>3928792.9</v>
          </cell>
          <cell r="G282">
            <v>1408195.89</v>
          </cell>
        </row>
        <row r="283">
          <cell r="C283">
            <v>896674.45</v>
          </cell>
          <cell r="D283">
            <v>195662</v>
          </cell>
          <cell r="E283">
            <v>2583571.0499999998</v>
          </cell>
          <cell r="F283">
            <v>3248075.94</v>
          </cell>
          <cell r="G283">
            <v>1147339.25</v>
          </cell>
        </row>
        <row r="284">
          <cell r="C284">
            <v>36706</v>
          </cell>
          <cell r="D284">
            <v>11900</v>
          </cell>
          <cell r="E284">
            <v>93024</v>
          </cell>
          <cell r="F284">
            <v>107772</v>
          </cell>
          <cell r="G284">
            <v>43700</v>
          </cell>
        </row>
        <row r="285">
          <cell r="C285">
            <v>6946</v>
          </cell>
          <cell r="D285">
            <v>4737</v>
          </cell>
          <cell r="E285">
            <v>3154</v>
          </cell>
          <cell r="F285">
            <v>1735</v>
          </cell>
          <cell r="G285">
            <v>509</v>
          </cell>
        </row>
        <row r="290">
          <cell r="C290" t="str">
            <v>TANF</v>
          </cell>
          <cell r="D290" t="str">
            <v>Healthy Beginnings</v>
          </cell>
          <cell r="E290" t="str">
            <v>SSI</v>
          </cell>
          <cell r="F290" t="str">
            <v>Disabled NMP</v>
          </cell>
          <cell r="G290" t="str">
            <v>Disabled MNO</v>
          </cell>
        </row>
        <row r="291">
          <cell r="C291">
            <v>994142</v>
          </cell>
          <cell r="D291">
            <v>676016</v>
          </cell>
          <cell r="E291">
            <v>498324</v>
          </cell>
          <cell r="F291">
            <v>44806</v>
          </cell>
          <cell r="G291">
            <v>28792</v>
          </cell>
        </row>
        <row r="294">
          <cell r="C294" t="str">
            <v>TANF</v>
          </cell>
          <cell r="D294" t="str">
            <v>Healthy Beginnings</v>
          </cell>
          <cell r="E294" t="str">
            <v>SSI</v>
          </cell>
          <cell r="F294" t="str">
            <v>DISABLED NMP</v>
          </cell>
          <cell r="G294" t="str">
            <v>DISABLED MNO</v>
          </cell>
        </row>
        <row r="295">
          <cell r="C295">
            <v>48.18</v>
          </cell>
          <cell r="D295">
            <v>59.03</v>
          </cell>
          <cell r="E295">
            <v>26.98</v>
          </cell>
          <cell r="F295">
            <v>28.91</v>
          </cell>
          <cell r="G295">
            <v>37.229999999999997</v>
          </cell>
        </row>
        <row r="296">
          <cell r="C296">
            <v>3.6712400000000001</v>
          </cell>
          <cell r="D296">
            <v>3.3297599999999998</v>
          </cell>
          <cell r="E296">
            <v>6.5988300000000004</v>
          </cell>
          <cell r="F296">
            <v>7.4115000000000002</v>
          </cell>
          <cell r="G296">
            <v>10.39658</v>
          </cell>
        </row>
        <row r="297">
          <cell r="C297">
            <v>9.5999999999999992E-3</v>
          </cell>
          <cell r="D297">
            <v>1.2019999999999999E-2</v>
          </cell>
          <cell r="E297">
            <v>4.81E-3</v>
          </cell>
          <cell r="F297">
            <v>2.4840000000000001E-2</v>
          </cell>
          <cell r="G297">
            <v>2.435E-2</v>
          </cell>
        </row>
        <row r="298">
          <cell r="C298">
            <v>1.6980500000000001</v>
          </cell>
          <cell r="D298">
            <v>2.3626</v>
          </cell>
          <cell r="E298">
            <v>0.85636000000000001</v>
          </cell>
          <cell r="F298">
            <v>5.3223799999999999</v>
          </cell>
          <cell r="G298">
            <v>9.42502</v>
          </cell>
        </row>
        <row r="299">
          <cell r="C299">
            <v>3.524E-2</v>
          </cell>
          <cell r="D299">
            <v>4.002E-2</v>
          </cell>
          <cell r="E299">
            <v>3.1739999999999997E-2</v>
          </cell>
          <cell r="F299">
            <v>0.18410000000000001</v>
          </cell>
          <cell r="G299">
            <v>0.25316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</row>
        <row r="305">
          <cell r="C305">
            <v>28.32</v>
          </cell>
          <cell r="D305">
            <v>29.33</v>
          </cell>
          <cell r="E305">
            <v>35.28</v>
          </cell>
          <cell r="F305">
            <v>40.44</v>
          </cell>
          <cell r="G305">
            <v>45.71</v>
          </cell>
        </row>
        <row r="306">
          <cell r="C306">
            <v>5.4358399999999998</v>
          </cell>
          <cell r="D306">
            <v>4.69231</v>
          </cell>
          <cell r="E306">
            <v>3.9489200000000002</v>
          </cell>
          <cell r="F306">
            <v>3.87209</v>
          </cell>
          <cell r="G306">
            <v>12</v>
          </cell>
        </row>
        <row r="307">
          <cell r="C307">
            <v>1.6999999999999999E-3</v>
          </cell>
          <cell r="D307">
            <v>5.8E-4</v>
          </cell>
          <cell r="E307">
            <v>7.5000000000000002E-4</v>
          </cell>
          <cell r="F307">
            <v>5.7600000000000004E-3</v>
          </cell>
          <cell r="G307">
            <v>6.9999999999999994E-5</v>
          </cell>
        </row>
        <row r="308">
          <cell r="C308">
            <v>0.26169999999999999</v>
          </cell>
          <cell r="D308">
            <v>7.9820000000000002E-2</v>
          </cell>
          <cell r="E308">
            <v>0.10449</v>
          </cell>
          <cell r="F308">
            <v>0.90193999999999996</v>
          </cell>
          <cell r="G308">
            <v>3.8399999999999997E-2</v>
          </cell>
        </row>
        <row r="309">
          <cell r="C309">
            <v>9.2399999999999999E-3</v>
          </cell>
          <cell r="D309">
            <v>2.7200000000000002E-3</v>
          </cell>
          <cell r="E309">
            <v>2.96E-3</v>
          </cell>
          <cell r="F309">
            <v>2.23E-2</v>
          </cell>
          <cell r="G309">
            <v>8.4000000000000003E-4</v>
          </cell>
        </row>
        <row r="310">
          <cell r="C310">
            <v>28.62</v>
          </cell>
          <cell r="D310">
            <v>38.44</v>
          </cell>
          <cell r="E310">
            <v>13.63</v>
          </cell>
          <cell r="F310">
            <v>9.9499999999999993</v>
          </cell>
          <cell r="G310">
            <v>10.85</v>
          </cell>
        </row>
        <row r="311">
          <cell r="C311">
            <v>1.96875</v>
          </cell>
          <cell r="D311">
            <v>2</v>
          </cell>
          <cell r="E311">
            <v>2.6666699999999999</v>
          </cell>
          <cell r="F311">
            <v>2.3185799999999999</v>
          </cell>
          <cell r="G311">
            <v>2.2658200000000002</v>
          </cell>
        </row>
        <row r="312">
          <cell r="C312">
            <v>3.0000000000000001E-5</v>
          </cell>
          <cell r="D312">
            <v>0</v>
          </cell>
          <cell r="E312">
            <v>5.9000000000000003E-4</v>
          </cell>
          <cell r="F312">
            <v>5.0400000000000002E-3</v>
          </cell>
          <cell r="G312">
            <v>2.7399999999999998E-3</v>
          </cell>
        </row>
        <row r="313">
          <cell r="C313">
            <v>1.6900000000000001E-3</v>
          </cell>
          <cell r="D313">
            <v>0</v>
          </cell>
          <cell r="E313">
            <v>2.1440000000000001E-2</v>
          </cell>
          <cell r="F313">
            <v>0.11627</v>
          </cell>
          <cell r="G313">
            <v>6.7360000000000003E-2</v>
          </cell>
        </row>
        <row r="314">
          <cell r="C314">
            <v>6.0000000000000002E-5</v>
          </cell>
          <cell r="D314">
            <v>0</v>
          </cell>
          <cell r="E314">
            <v>1.57E-3</v>
          </cell>
          <cell r="F314">
            <v>1.1690000000000001E-2</v>
          </cell>
          <cell r="G314">
            <v>6.2100000000000002E-3</v>
          </cell>
        </row>
        <row r="315">
          <cell r="C315">
            <v>89.18</v>
          </cell>
          <cell r="D315">
            <v>84.5</v>
          </cell>
          <cell r="E315">
            <v>75.62</v>
          </cell>
          <cell r="F315">
            <v>55.7</v>
          </cell>
          <cell r="G315">
            <v>37.82</v>
          </cell>
        </row>
        <row r="316">
          <cell r="C316">
            <v>3.38462</v>
          </cell>
          <cell r="D316">
            <v>2.6692900000000002</v>
          </cell>
          <cell r="E316">
            <v>8.3137799999999995</v>
          </cell>
          <cell r="F316">
            <v>8.6622800000000009</v>
          </cell>
          <cell r="G316">
            <v>12.35802</v>
          </cell>
        </row>
        <row r="317">
          <cell r="C317">
            <v>1.3999999999999999E-4</v>
          </cell>
          <cell r="D317">
            <v>1.9000000000000001E-4</v>
          </cell>
          <cell r="E317">
            <v>6.8000000000000005E-4</v>
          </cell>
          <cell r="F317">
            <v>5.0899999999999999E-3</v>
          </cell>
          <cell r="G317">
            <v>2.81E-3</v>
          </cell>
        </row>
        <row r="318">
          <cell r="C318">
            <v>4.2259999999999999E-2</v>
          </cell>
          <cell r="D318">
            <v>4.2860000000000002E-2</v>
          </cell>
          <cell r="E318">
            <v>0.42751</v>
          </cell>
          <cell r="F318">
            <v>2.45587</v>
          </cell>
          <cell r="G318">
            <v>1.31334</v>
          </cell>
        </row>
        <row r="319">
          <cell r="C319">
            <v>4.6999999999999999E-4</v>
          </cell>
          <cell r="D319">
            <v>5.1000000000000004E-4</v>
          </cell>
          <cell r="E319">
            <v>5.6499999999999996E-3</v>
          </cell>
          <cell r="F319">
            <v>4.4089999999999997E-2</v>
          </cell>
          <cell r="G319">
            <v>3.4729999999999997E-2</v>
          </cell>
        </row>
        <row r="320">
          <cell r="C320">
            <v>698.54</v>
          </cell>
          <cell r="D320">
            <v>692.49</v>
          </cell>
          <cell r="E320">
            <v>617.38</v>
          </cell>
          <cell r="F320">
            <v>569.04</v>
          </cell>
          <cell r="G320">
            <v>541.69000000000005</v>
          </cell>
        </row>
        <row r="321">
          <cell r="C321">
            <v>1.02881</v>
          </cell>
          <cell r="D321">
            <v>1.0143899999999999</v>
          </cell>
          <cell r="E321">
            <v>1.26667</v>
          </cell>
          <cell r="F321">
            <v>1.1818200000000001</v>
          </cell>
          <cell r="G321">
            <v>0.91666999999999998</v>
          </cell>
        </row>
        <row r="322">
          <cell r="C322">
            <v>2.4000000000000001E-4</v>
          </cell>
          <cell r="D322">
            <v>2.1000000000000001E-4</v>
          </cell>
          <cell r="E322">
            <v>9.0000000000000006E-5</v>
          </cell>
          <cell r="F322">
            <v>9.7999999999999997E-4</v>
          </cell>
          <cell r="G322">
            <v>4.2000000000000002E-4</v>
          </cell>
        </row>
        <row r="323">
          <cell r="C323">
            <v>0.17247999999999999</v>
          </cell>
          <cell r="D323">
            <v>0.14752000000000001</v>
          </cell>
          <cell r="E323">
            <v>7.0379999999999998E-2</v>
          </cell>
          <cell r="F323">
            <v>0.65905000000000002</v>
          </cell>
          <cell r="G323">
            <v>0.20855000000000001</v>
          </cell>
        </row>
        <row r="324">
          <cell r="C324">
            <v>2.5000000000000001E-4</v>
          </cell>
          <cell r="D324">
            <v>2.1000000000000001E-4</v>
          </cell>
          <cell r="E324">
            <v>1.1E-4</v>
          </cell>
          <cell r="F324">
            <v>1.16E-3</v>
          </cell>
          <cell r="G324">
            <v>3.8999999999999999E-4</v>
          </cell>
        </row>
        <row r="325">
          <cell r="C325">
            <v>12.21</v>
          </cell>
          <cell r="D325">
            <v>12.25</v>
          </cell>
          <cell r="E325">
            <v>14.53</v>
          </cell>
          <cell r="F325">
            <v>12.01</v>
          </cell>
          <cell r="G325">
            <v>0</v>
          </cell>
        </row>
        <row r="326">
          <cell r="C326">
            <v>6.9629599999999998</v>
          </cell>
          <cell r="D326">
            <v>2</v>
          </cell>
          <cell r="E326">
            <v>5.5</v>
          </cell>
          <cell r="F326">
            <v>16.600000000000001</v>
          </cell>
          <cell r="G326">
            <v>0</v>
          </cell>
        </row>
        <row r="327">
          <cell r="C327">
            <v>3.0000000000000001E-5</v>
          </cell>
          <cell r="D327">
            <v>1.0000000000000001E-5</v>
          </cell>
          <cell r="E327">
            <v>0</v>
          </cell>
          <cell r="F327">
            <v>1.1E-4</v>
          </cell>
          <cell r="G327">
            <v>0</v>
          </cell>
        </row>
        <row r="328">
          <cell r="C328">
            <v>2.5500000000000002E-3</v>
          </cell>
          <cell r="D328">
            <v>2.5000000000000001E-4</v>
          </cell>
          <cell r="E328">
            <v>0</v>
          </cell>
          <cell r="F328">
            <v>2.1930000000000002E-2</v>
          </cell>
          <cell r="G328">
            <v>0</v>
          </cell>
        </row>
        <row r="329">
          <cell r="C329">
            <v>2.1000000000000001E-4</v>
          </cell>
          <cell r="D329">
            <v>2.0000000000000002E-5</v>
          </cell>
          <cell r="E329">
            <v>0</v>
          </cell>
          <cell r="F329">
            <v>1.83E-3</v>
          </cell>
          <cell r="G329">
            <v>0</v>
          </cell>
        </row>
        <row r="330">
          <cell r="C330">
            <v>609.82000000000005</v>
          </cell>
          <cell r="D330">
            <v>681</v>
          </cell>
          <cell r="E330">
            <v>237.91</v>
          </cell>
          <cell r="F330">
            <v>242.58</v>
          </cell>
          <cell r="G330">
            <v>60.51</v>
          </cell>
        </row>
        <row r="331">
          <cell r="C331">
            <v>1.0588200000000001</v>
          </cell>
          <cell r="D331">
            <v>1</v>
          </cell>
          <cell r="E331">
            <v>1.31579</v>
          </cell>
          <cell r="F331">
            <v>1.4666699999999999</v>
          </cell>
          <cell r="G331">
            <v>1.75</v>
          </cell>
        </row>
        <row r="332">
          <cell r="C332">
            <v>2.0000000000000002E-5</v>
          </cell>
          <cell r="D332">
            <v>1.0000000000000001E-5</v>
          </cell>
          <cell r="E332">
            <v>4.0000000000000003E-5</v>
          </cell>
          <cell r="F332">
            <v>3.3E-4</v>
          </cell>
          <cell r="G332">
            <v>1.3999999999999999E-4</v>
          </cell>
        </row>
        <row r="333">
          <cell r="C333">
            <v>1.291E-2</v>
          </cell>
          <cell r="D333">
            <v>6.8100000000000001E-3</v>
          </cell>
          <cell r="E333">
            <v>1.252E-2</v>
          </cell>
          <cell r="F333">
            <v>0.11741</v>
          </cell>
          <cell r="G333">
            <v>1.482E-2</v>
          </cell>
        </row>
        <row r="334">
          <cell r="C334">
            <v>2.0000000000000002E-5</v>
          </cell>
          <cell r="D334">
            <v>1.0000000000000001E-5</v>
          </cell>
          <cell r="E334">
            <v>5.0000000000000002E-5</v>
          </cell>
          <cell r="F334">
            <v>4.8000000000000001E-4</v>
          </cell>
          <cell r="G334">
            <v>2.5000000000000001E-4</v>
          </cell>
        </row>
        <row r="335">
          <cell r="C335">
            <v>177.84</v>
          </cell>
          <cell r="D335">
            <v>175.52</v>
          </cell>
          <cell r="E335">
            <v>121.88</v>
          </cell>
          <cell r="F335">
            <v>0</v>
          </cell>
          <cell r="G335">
            <v>0</v>
          </cell>
        </row>
        <row r="336">
          <cell r="C336">
            <v>1.5</v>
          </cell>
          <cell r="D336">
            <v>1.85714</v>
          </cell>
          <cell r="E336">
            <v>2</v>
          </cell>
          <cell r="F336">
            <v>0</v>
          </cell>
          <cell r="G336">
            <v>0</v>
          </cell>
        </row>
        <row r="337">
          <cell r="C337">
            <v>2.0000000000000002E-5</v>
          </cell>
          <cell r="D337">
            <v>1.2E-4</v>
          </cell>
          <cell r="E337">
            <v>0</v>
          </cell>
          <cell r="F337">
            <v>0</v>
          </cell>
          <cell r="G337">
            <v>0</v>
          </cell>
        </row>
        <row r="338">
          <cell r="C338">
            <v>5.3400000000000001E-3</v>
          </cell>
          <cell r="D338">
            <v>3.9120000000000002E-2</v>
          </cell>
          <cell r="E338">
            <v>0</v>
          </cell>
          <cell r="F338">
            <v>0</v>
          </cell>
          <cell r="G338">
            <v>0</v>
          </cell>
        </row>
        <row r="339">
          <cell r="C339">
            <v>3.0000000000000001E-5</v>
          </cell>
          <cell r="D339">
            <v>2.2000000000000001E-4</v>
          </cell>
          <cell r="E339">
            <v>0</v>
          </cell>
          <cell r="F339">
            <v>0</v>
          </cell>
          <cell r="G339">
            <v>0</v>
          </cell>
        </row>
        <row r="340">
          <cell r="C340">
            <v>28.75</v>
          </cell>
          <cell r="D340">
            <v>30.63</v>
          </cell>
          <cell r="E340">
            <v>0</v>
          </cell>
          <cell r="F340">
            <v>0</v>
          </cell>
          <cell r="G340">
            <v>0</v>
          </cell>
        </row>
        <row r="341">
          <cell r="C341">
            <v>2.2857099999999999</v>
          </cell>
          <cell r="D341">
            <v>2.4</v>
          </cell>
          <cell r="E341">
            <v>0</v>
          </cell>
          <cell r="F341">
            <v>0</v>
          </cell>
          <cell r="G341">
            <v>0</v>
          </cell>
        </row>
        <row r="342">
          <cell r="C342">
            <v>1.0000000000000001E-5</v>
          </cell>
          <cell r="D342">
            <v>1.0000000000000001E-5</v>
          </cell>
          <cell r="E342">
            <v>0</v>
          </cell>
          <cell r="F342">
            <v>0</v>
          </cell>
          <cell r="G342">
            <v>0</v>
          </cell>
        </row>
        <row r="343">
          <cell r="C343">
            <v>6.6E-4</v>
          </cell>
          <cell r="D343">
            <v>7.3999999999999999E-4</v>
          </cell>
          <cell r="E343">
            <v>0</v>
          </cell>
          <cell r="F343">
            <v>0</v>
          </cell>
          <cell r="G343">
            <v>0</v>
          </cell>
        </row>
        <row r="344">
          <cell r="C344">
            <v>2.0000000000000002E-5</v>
          </cell>
          <cell r="D344">
            <v>2.0000000000000002E-5</v>
          </cell>
          <cell r="E344">
            <v>0</v>
          </cell>
          <cell r="F344">
            <v>0</v>
          </cell>
          <cell r="G344">
            <v>0</v>
          </cell>
        </row>
        <row r="345">
          <cell r="C345">
            <v>26.83</v>
          </cell>
          <cell r="D345">
            <v>27.33</v>
          </cell>
          <cell r="E345">
            <v>19.03</v>
          </cell>
          <cell r="F345">
            <v>19.600000000000001</v>
          </cell>
          <cell r="G345">
            <v>21.99</v>
          </cell>
        </row>
        <row r="346">
          <cell r="C346">
            <v>5.6891299999999996</v>
          </cell>
          <cell r="D346">
            <v>7.2557</v>
          </cell>
          <cell r="E346">
            <v>8.9830400000000008</v>
          </cell>
          <cell r="F346">
            <v>12.288589999999999</v>
          </cell>
          <cell r="G346">
            <v>12.845359999999999</v>
          </cell>
        </row>
        <row r="347">
          <cell r="C347">
            <v>8.6099999999999996E-3</v>
          </cell>
          <cell r="D347">
            <v>1.0970000000000001E-2</v>
          </cell>
          <cell r="E347">
            <v>2.7200000000000002E-3</v>
          </cell>
          <cell r="F347">
            <v>9.9799999999999993E-3</v>
          </cell>
          <cell r="G347">
            <v>1.0109999999999999E-2</v>
          </cell>
        </row>
        <row r="348">
          <cell r="C348">
            <v>1.3142199999999999</v>
          </cell>
          <cell r="D348">
            <v>2.1753300000000002</v>
          </cell>
          <cell r="E348">
            <v>0.46498</v>
          </cell>
          <cell r="F348">
            <v>2.4037500000000001</v>
          </cell>
          <cell r="G348">
            <v>2.8557700000000001</v>
          </cell>
        </row>
        <row r="349">
          <cell r="C349">
            <v>4.8980000000000003E-2</v>
          </cell>
          <cell r="D349">
            <v>7.9600000000000004E-2</v>
          </cell>
          <cell r="E349">
            <v>2.443E-2</v>
          </cell>
          <cell r="F349">
            <v>0.12264</v>
          </cell>
          <cell r="G349">
            <v>0.12987000000000001</v>
          </cell>
        </row>
        <row r="350">
          <cell r="C350">
            <v>35.200000000000003</v>
          </cell>
          <cell r="D350">
            <v>34.36</v>
          </cell>
          <cell r="E350">
            <v>19.309999999999999</v>
          </cell>
          <cell r="F350">
            <v>34.4</v>
          </cell>
          <cell r="G350">
            <v>10.82</v>
          </cell>
        </row>
        <row r="351">
          <cell r="C351">
            <v>9</v>
          </cell>
          <cell r="D351">
            <v>19.66667</v>
          </cell>
          <cell r="E351">
            <v>7.9047599999999996</v>
          </cell>
          <cell r="F351">
            <v>7.8461499999999997</v>
          </cell>
          <cell r="G351">
            <v>2.5</v>
          </cell>
        </row>
        <row r="352">
          <cell r="C352">
            <v>2.0000000000000002E-5</v>
          </cell>
          <cell r="D352">
            <v>0</v>
          </cell>
          <cell r="E352">
            <v>4.0000000000000003E-5</v>
          </cell>
          <cell r="F352">
            <v>2.9E-4</v>
          </cell>
          <cell r="G352">
            <v>6.9999999999999994E-5</v>
          </cell>
        </row>
        <row r="353">
          <cell r="C353">
            <v>6.3400000000000001E-3</v>
          </cell>
          <cell r="D353">
            <v>0</v>
          </cell>
          <cell r="E353">
            <v>6.11E-3</v>
          </cell>
          <cell r="F353">
            <v>7.8270000000000006E-2</v>
          </cell>
          <cell r="G353">
            <v>1.89E-3</v>
          </cell>
        </row>
        <row r="354">
          <cell r="C354">
            <v>1.8000000000000001E-4</v>
          </cell>
          <cell r="D354">
            <v>0</v>
          </cell>
          <cell r="E354">
            <v>3.2000000000000003E-4</v>
          </cell>
          <cell r="F354">
            <v>2.2799999999999999E-3</v>
          </cell>
          <cell r="G354">
            <v>1.8000000000000001E-4</v>
          </cell>
        </row>
        <row r="355">
          <cell r="C355">
            <v>14.22</v>
          </cell>
          <cell r="D355">
            <v>13.39</v>
          </cell>
          <cell r="E355">
            <v>12.65</v>
          </cell>
          <cell r="F355">
            <v>9.36</v>
          </cell>
          <cell r="G355">
            <v>8.34</v>
          </cell>
        </row>
        <row r="356">
          <cell r="C356">
            <v>3.1797300000000002</v>
          </cell>
          <cell r="D356">
            <v>2.3796300000000001</v>
          </cell>
          <cell r="E356">
            <v>2.1486499999999999</v>
          </cell>
          <cell r="F356">
            <v>1.52</v>
          </cell>
          <cell r="G356">
            <v>1.1599999999999999</v>
          </cell>
        </row>
        <row r="357">
          <cell r="C357">
            <v>5.2999999999999998E-4</v>
          </cell>
          <cell r="D357">
            <v>1.6000000000000001E-4</v>
          </cell>
          <cell r="E357">
            <v>2.9999999999999997E-4</v>
          </cell>
          <cell r="F357">
            <v>1.67E-3</v>
          </cell>
          <cell r="G357">
            <v>8.7000000000000001E-4</v>
          </cell>
        </row>
        <row r="358">
          <cell r="C358">
            <v>2.3959999999999999E-2</v>
          </cell>
          <cell r="D358">
            <v>5.1000000000000004E-3</v>
          </cell>
          <cell r="E358">
            <v>8.1499999999999993E-3</v>
          </cell>
          <cell r="F358">
            <v>2.376E-2</v>
          </cell>
          <cell r="G358">
            <v>8.4200000000000004E-3</v>
          </cell>
        </row>
        <row r="359">
          <cell r="C359">
            <v>1.6900000000000001E-3</v>
          </cell>
          <cell r="D359">
            <v>3.8000000000000002E-4</v>
          </cell>
          <cell r="E359">
            <v>6.4000000000000005E-4</v>
          </cell>
          <cell r="F359">
            <v>2.5400000000000002E-3</v>
          </cell>
          <cell r="G359">
            <v>1.01E-3</v>
          </cell>
        </row>
        <row r="360">
          <cell r="C360">
            <v>11.93</v>
          </cell>
          <cell r="D360">
            <v>15.1</v>
          </cell>
          <cell r="E360">
            <v>9.0500000000000007</v>
          </cell>
          <cell r="F360">
            <v>8.8699999999999992</v>
          </cell>
          <cell r="G360">
            <v>7.94</v>
          </cell>
        </row>
        <row r="361">
          <cell r="C361">
            <v>4.6168899999999997</v>
          </cell>
          <cell r="D361">
            <v>3.37636</v>
          </cell>
          <cell r="E361">
            <v>16.212029999999999</v>
          </cell>
          <cell r="F361">
            <v>11.210140000000001</v>
          </cell>
          <cell r="G361">
            <v>18.442309999999999</v>
          </cell>
        </row>
        <row r="362">
          <cell r="C362">
            <v>6.7000000000000002E-4</v>
          </cell>
          <cell r="D362">
            <v>8.0999999999999996E-4</v>
          </cell>
          <cell r="E362">
            <v>6.3000000000000003E-4</v>
          </cell>
          <cell r="F362">
            <v>3.0799999999999998E-3</v>
          </cell>
          <cell r="G362">
            <v>1.81E-3</v>
          </cell>
        </row>
        <row r="363">
          <cell r="C363">
            <v>3.6900000000000002E-2</v>
          </cell>
          <cell r="D363">
            <v>4.1300000000000003E-2</v>
          </cell>
          <cell r="E363">
            <v>9.2429999999999998E-2</v>
          </cell>
          <cell r="F363">
            <v>0.30625999999999998</v>
          </cell>
          <cell r="G363">
            <v>0.26504</v>
          </cell>
        </row>
        <row r="364">
          <cell r="C364">
            <v>3.0899999999999999E-3</v>
          </cell>
          <cell r="D364">
            <v>2.7299999999999998E-3</v>
          </cell>
          <cell r="E364">
            <v>1.021E-2</v>
          </cell>
          <cell r="F364">
            <v>3.4529999999999998E-2</v>
          </cell>
          <cell r="G364">
            <v>3.338E-2</v>
          </cell>
        </row>
        <row r="365">
          <cell r="C365">
            <v>130.43</v>
          </cell>
          <cell r="D365">
            <v>124.88</v>
          </cell>
          <cell r="E365">
            <v>422.44</v>
          </cell>
          <cell r="F365">
            <v>374</v>
          </cell>
          <cell r="G365">
            <v>389.43</v>
          </cell>
        </row>
        <row r="366">
          <cell r="C366">
            <v>8.2657900000000009</v>
          </cell>
          <cell r="D366">
            <v>7.5832899999999999</v>
          </cell>
          <cell r="E366">
            <v>10.34075</v>
          </cell>
          <cell r="F366">
            <v>8.00366</v>
          </cell>
          <cell r="G366">
            <v>4.6645200000000004</v>
          </cell>
        </row>
        <row r="367">
          <cell r="C367">
            <v>0.10886</v>
          </cell>
          <cell r="D367">
            <v>0.12064</v>
          </cell>
          <cell r="E367">
            <v>9.1889999999999999E-2</v>
          </cell>
          <cell r="F367">
            <v>8.5430000000000006E-2</v>
          </cell>
          <cell r="G367">
            <v>1.6150000000000001E-2</v>
          </cell>
        </row>
        <row r="368">
          <cell r="C368">
            <v>117.36273</v>
          </cell>
          <cell r="D368">
            <v>114.24623</v>
          </cell>
          <cell r="E368">
            <v>401.40735000000001</v>
          </cell>
          <cell r="F368">
            <v>255.7235</v>
          </cell>
          <cell r="G368">
            <v>29.336539999999999</v>
          </cell>
        </row>
        <row r="369">
          <cell r="C369">
            <v>0.89981</v>
          </cell>
          <cell r="D369">
            <v>0.91485000000000005</v>
          </cell>
          <cell r="E369">
            <v>0.95021</v>
          </cell>
          <cell r="F369">
            <v>0.68374999999999997</v>
          </cell>
          <cell r="G369">
            <v>7.5329999999999994E-2</v>
          </cell>
        </row>
        <row r="370">
          <cell r="C370">
            <v>89.97</v>
          </cell>
          <cell r="D370">
            <v>31.28</v>
          </cell>
          <cell r="E370">
            <v>202.1</v>
          </cell>
          <cell r="F370">
            <v>109.42</v>
          </cell>
          <cell r="G370">
            <v>159.53</v>
          </cell>
        </row>
        <row r="371">
          <cell r="C371">
            <v>8.2260799999999996</v>
          </cell>
          <cell r="D371">
            <v>7.5388200000000003</v>
          </cell>
          <cell r="E371">
            <v>10.330819999999999</v>
          </cell>
          <cell r="F371">
            <v>8.0295699999999997</v>
          </cell>
          <cell r="G371">
            <v>4.7112100000000003</v>
          </cell>
        </row>
        <row r="372">
          <cell r="C372">
            <v>0.10858</v>
          </cell>
          <cell r="D372">
            <v>0.12060999999999999</v>
          </cell>
          <cell r="E372">
            <v>9.1859999999999997E-2</v>
          </cell>
          <cell r="F372">
            <v>8.5300000000000001E-2</v>
          </cell>
          <cell r="G372">
            <v>1.6119999999999999E-2</v>
          </cell>
        </row>
        <row r="373">
          <cell r="C373">
            <v>80.360100000000003</v>
          </cell>
          <cell r="D373">
            <v>28.441559999999999</v>
          </cell>
          <cell r="E373">
            <v>191.79069999999999</v>
          </cell>
          <cell r="F373">
            <v>74.944199999999995</v>
          </cell>
          <cell r="G373">
            <v>12.115460000000001</v>
          </cell>
        </row>
        <row r="374">
          <cell r="C374">
            <v>0.89319000000000004</v>
          </cell>
          <cell r="D374">
            <v>0.90925999999999996</v>
          </cell>
          <cell r="E374">
            <v>0.94899</v>
          </cell>
          <cell r="F374">
            <v>0.68491999999999997</v>
          </cell>
          <cell r="G374">
            <v>7.5939999999999994E-2</v>
          </cell>
        </row>
        <row r="375">
          <cell r="C375">
            <v>53.96</v>
          </cell>
          <cell r="D375">
            <v>55.36</v>
          </cell>
          <cell r="E375">
            <v>49.2</v>
          </cell>
          <cell r="F375">
            <v>52.19</v>
          </cell>
          <cell r="G375">
            <v>48.7</v>
          </cell>
        </row>
        <row r="376">
          <cell r="C376">
            <v>1.93814</v>
          </cell>
          <cell r="D376">
            <v>1.8771899999999999</v>
          </cell>
          <cell r="E376">
            <v>3.09266</v>
          </cell>
          <cell r="F376">
            <v>2.65421</v>
          </cell>
          <cell r="G376">
            <v>2.9245299999999999</v>
          </cell>
        </row>
        <row r="377">
          <cell r="C377">
            <v>4.8999999999999998E-4</v>
          </cell>
          <cell r="D377">
            <v>2.5000000000000001E-4</v>
          </cell>
          <cell r="E377">
            <v>5.1999999999999995E-4</v>
          </cell>
          <cell r="F377">
            <v>2.3900000000000002E-3</v>
          </cell>
          <cell r="G377">
            <v>3.6800000000000001E-3</v>
          </cell>
        </row>
        <row r="378">
          <cell r="C378">
            <v>5.1249999999999997E-2</v>
          </cell>
          <cell r="D378">
            <v>2.598E-2</v>
          </cell>
          <cell r="E378">
            <v>7.9119999999999996E-2</v>
          </cell>
          <cell r="F378">
            <v>0.33106999999999998</v>
          </cell>
          <cell r="G378">
            <v>0.52412000000000003</v>
          </cell>
        </row>
        <row r="379">
          <cell r="C379">
            <v>9.5E-4</v>
          </cell>
          <cell r="D379">
            <v>4.6999999999999999E-4</v>
          </cell>
          <cell r="E379">
            <v>1.6100000000000001E-3</v>
          </cell>
          <cell r="F379">
            <v>6.3400000000000001E-3</v>
          </cell>
          <cell r="G379">
            <v>1.076E-2</v>
          </cell>
        </row>
        <row r="380">
          <cell r="C380">
            <v>30.36</v>
          </cell>
          <cell r="D380">
            <v>46.38</v>
          </cell>
          <cell r="E380">
            <v>71.09</v>
          </cell>
          <cell r="F380">
            <v>36.869999999999997</v>
          </cell>
          <cell r="G380">
            <v>360.93</v>
          </cell>
        </row>
        <row r="381">
          <cell r="C381">
            <v>4</v>
          </cell>
          <cell r="D381">
            <v>4.4333299999999998</v>
          </cell>
          <cell r="E381">
            <v>6.37324</v>
          </cell>
          <cell r="F381">
            <v>4.8554199999999996</v>
          </cell>
          <cell r="G381">
            <v>1.8333299999999999</v>
          </cell>
        </row>
        <row r="382">
          <cell r="C382">
            <v>6.0000000000000002E-5</v>
          </cell>
          <cell r="D382">
            <v>4.0000000000000003E-5</v>
          </cell>
          <cell r="E382">
            <v>2.7999999999999998E-4</v>
          </cell>
          <cell r="F382">
            <v>1.8500000000000001E-3</v>
          </cell>
          <cell r="G382">
            <v>2.1000000000000001E-4</v>
          </cell>
        </row>
        <row r="383">
          <cell r="C383">
            <v>7.2899999999999996E-3</v>
          </cell>
          <cell r="D383">
            <v>8.2199999999999999E-3</v>
          </cell>
          <cell r="E383">
            <v>0.12686</v>
          </cell>
          <cell r="F383">
            <v>0.33118999999999998</v>
          </cell>
          <cell r="G383">
            <v>0.13896</v>
          </cell>
        </row>
        <row r="384">
          <cell r="C384">
            <v>2.4000000000000001E-4</v>
          </cell>
          <cell r="D384">
            <v>1.8000000000000001E-4</v>
          </cell>
          <cell r="E384">
            <v>1.7799999999999999E-3</v>
          </cell>
          <cell r="F384">
            <v>8.9800000000000001E-3</v>
          </cell>
          <cell r="G384">
            <v>3.8000000000000002E-4</v>
          </cell>
        </row>
        <row r="385">
          <cell r="C385">
            <v>26.1</v>
          </cell>
          <cell r="D385">
            <v>0</v>
          </cell>
          <cell r="E385">
            <v>21.43</v>
          </cell>
          <cell r="F385">
            <v>14.19</v>
          </cell>
          <cell r="G385">
            <v>16.46</v>
          </cell>
        </row>
        <row r="386">
          <cell r="C386">
            <v>2.1842100000000002</v>
          </cell>
          <cell r="D386">
            <v>0</v>
          </cell>
          <cell r="E386">
            <v>3.0214599999999998</v>
          </cell>
          <cell r="F386">
            <v>2.3768099999999999</v>
          </cell>
          <cell r="G386">
            <v>2.9444400000000002</v>
          </cell>
        </row>
        <row r="387">
          <cell r="C387">
            <v>4.0000000000000003E-5</v>
          </cell>
          <cell r="D387">
            <v>0</v>
          </cell>
          <cell r="E387">
            <v>4.6999999999999999E-4</v>
          </cell>
          <cell r="F387">
            <v>3.0799999999999998E-3</v>
          </cell>
          <cell r="G387">
            <v>1.8799999999999999E-3</v>
          </cell>
        </row>
        <row r="388">
          <cell r="C388">
            <v>2.2799999999999999E-3</v>
          </cell>
          <cell r="D388">
            <v>0</v>
          </cell>
          <cell r="E388">
            <v>3.0429999999999999E-2</v>
          </cell>
          <cell r="F388">
            <v>0.10388</v>
          </cell>
          <cell r="G388">
            <v>9.1120000000000007E-2</v>
          </cell>
        </row>
        <row r="389">
          <cell r="C389">
            <v>9.0000000000000006E-5</v>
          </cell>
          <cell r="D389">
            <v>0</v>
          </cell>
          <cell r="E389">
            <v>1.42E-3</v>
          </cell>
          <cell r="F389">
            <v>7.3200000000000001E-3</v>
          </cell>
          <cell r="G389">
            <v>5.5399999999999998E-3</v>
          </cell>
        </row>
        <row r="390">
          <cell r="C390">
            <v>180.24</v>
          </cell>
          <cell r="D390">
            <v>0</v>
          </cell>
          <cell r="E390">
            <v>71.17</v>
          </cell>
          <cell r="F390">
            <v>39.630000000000003</v>
          </cell>
          <cell r="G390">
            <v>36.75</v>
          </cell>
        </row>
        <row r="391">
          <cell r="C391">
            <v>19.33333</v>
          </cell>
          <cell r="D391">
            <v>0</v>
          </cell>
          <cell r="E391">
            <v>78.306120000000007</v>
          </cell>
          <cell r="F391">
            <v>80.642859999999999</v>
          </cell>
          <cell r="G391">
            <v>59.5</v>
          </cell>
        </row>
        <row r="392">
          <cell r="C392">
            <v>1.0000000000000001E-5</v>
          </cell>
          <cell r="D392">
            <v>0</v>
          </cell>
          <cell r="E392">
            <v>1E-4</v>
          </cell>
          <cell r="F392">
            <v>6.2E-4</v>
          </cell>
          <cell r="G392">
            <v>5.5999999999999995E-4</v>
          </cell>
        </row>
        <row r="393">
          <cell r="C393">
            <v>3.4849999999999999E-2</v>
          </cell>
          <cell r="D393">
            <v>0</v>
          </cell>
          <cell r="E393">
            <v>0.55730000000000002</v>
          </cell>
          <cell r="F393">
            <v>1.9814400000000001</v>
          </cell>
          <cell r="G393">
            <v>1.22451</v>
          </cell>
        </row>
        <row r="394">
          <cell r="C394">
            <v>1.9000000000000001E-4</v>
          </cell>
          <cell r="D394">
            <v>0</v>
          </cell>
          <cell r="E394">
            <v>7.8300000000000002E-3</v>
          </cell>
          <cell r="F394">
            <v>0.05</v>
          </cell>
          <cell r="G394">
            <v>3.3320000000000002E-2</v>
          </cell>
        </row>
        <row r="395">
          <cell r="C395">
            <v>375</v>
          </cell>
          <cell r="D395">
            <v>375</v>
          </cell>
          <cell r="E395">
            <v>375</v>
          </cell>
          <cell r="F395">
            <v>375</v>
          </cell>
          <cell r="G395">
            <v>0</v>
          </cell>
        </row>
        <row r="396">
          <cell r="C396">
            <v>2</v>
          </cell>
          <cell r="D396">
            <v>2</v>
          </cell>
          <cell r="E396">
            <v>2</v>
          </cell>
          <cell r="F396">
            <v>2</v>
          </cell>
          <cell r="G396">
            <v>0</v>
          </cell>
        </row>
        <row r="397">
          <cell r="C397">
            <v>1.0000000000000001E-5</v>
          </cell>
          <cell r="D397">
            <v>0</v>
          </cell>
          <cell r="E397">
            <v>1.2999999999999999E-4</v>
          </cell>
          <cell r="F397">
            <v>6.9999999999999994E-5</v>
          </cell>
          <cell r="G397">
            <v>0</v>
          </cell>
        </row>
        <row r="398">
          <cell r="C398">
            <v>7.4999999999999997E-3</v>
          </cell>
          <cell r="D398">
            <v>0</v>
          </cell>
          <cell r="E398">
            <v>9.7500000000000003E-2</v>
          </cell>
          <cell r="F398">
            <v>5.2499999999999998E-2</v>
          </cell>
          <cell r="G398">
            <v>0</v>
          </cell>
        </row>
        <row r="399">
          <cell r="C399">
            <v>2.0000000000000002E-5</v>
          </cell>
          <cell r="D399">
            <v>0</v>
          </cell>
          <cell r="E399">
            <v>2.5999999999999998E-4</v>
          </cell>
          <cell r="F399">
            <v>1.3999999999999999E-4</v>
          </cell>
          <cell r="G399">
            <v>0</v>
          </cell>
        </row>
        <row r="400">
          <cell r="C400">
            <v>130.66</v>
          </cell>
          <cell r="D400">
            <v>426.21</v>
          </cell>
          <cell r="E400">
            <v>1881.95</v>
          </cell>
          <cell r="F400">
            <v>2388.1799999999998</v>
          </cell>
          <cell r="G400">
            <v>205.1</v>
          </cell>
        </row>
        <row r="401">
          <cell r="C401">
            <v>1.8541700000000001</v>
          </cell>
          <cell r="D401">
            <v>1.3541700000000001</v>
          </cell>
          <cell r="E401">
            <v>4.6097599999999996</v>
          </cell>
          <cell r="F401">
            <v>3.8333300000000001</v>
          </cell>
          <cell r="G401">
            <v>2.88889</v>
          </cell>
        </row>
        <row r="402">
          <cell r="C402">
            <v>1.3999999999999999E-4</v>
          </cell>
          <cell r="D402">
            <v>2.1000000000000001E-4</v>
          </cell>
          <cell r="E402">
            <v>1.6000000000000001E-4</v>
          </cell>
          <cell r="F402">
            <v>9.3999999999999997E-4</v>
          </cell>
          <cell r="G402">
            <v>1.25E-3</v>
          </cell>
        </row>
        <row r="403">
          <cell r="C403">
            <v>3.3919999999999999E-2</v>
          </cell>
          <cell r="D403">
            <v>0.1212</v>
          </cell>
          <cell r="E403">
            <v>1.38805</v>
          </cell>
          <cell r="F403">
            <v>8.6053999999999995</v>
          </cell>
          <cell r="G403">
            <v>0.74063999999999997</v>
          </cell>
        </row>
        <row r="404">
          <cell r="C404">
            <v>2.5999999999999998E-4</v>
          </cell>
          <cell r="D404">
            <v>2.7999999999999998E-4</v>
          </cell>
          <cell r="E404">
            <v>7.3999999999999999E-4</v>
          </cell>
          <cell r="F404">
            <v>3.5999999999999999E-3</v>
          </cell>
          <cell r="G404">
            <v>3.6099999999999999E-3</v>
          </cell>
        </row>
        <row r="405">
          <cell r="C405">
            <v>0</v>
          </cell>
          <cell r="D405">
            <v>0</v>
          </cell>
          <cell r="E405">
            <v>13469.15</v>
          </cell>
          <cell r="F405">
            <v>13237.4</v>
          </cell>
          <cell r="G405">
            <v>13114.54</v>
          </cell>
        </row>
        <row r="406">
          <cell r="C406">
            <v>0</v>
          </cell>
          <cell r="D406">
            <v>0</v>
          </cell>
          <cell r="E406">
            <v>9.8620699999999992</v>
          </cell>
          <cell r="F406">
            <v>10.690910000000001</v>
          </cell>
          <cell r="G406">
            <v>10.710839999999999</v>
          </cell>
        </row>
        <row r="407">
          <cell r="C407">
            <v>0</v>
          </cell>
          <cell r="D407">
            <v>0</v>
          </cell>
          <cell r="E407">
            <v>6.0000000000000002E-5</v>
          </cell>
          <cell r="F407">
            <v>1.23E-3</v>
          </cell>
          <cell r="G407">
            <v>2.8800000000000002E-3</v>
          </cell>
        </row>
        <row r="408">
          <cell r="C408">
            <v>0</v>
          </cell>
          <cell r="D408">
            <v>0</v>
          </cell>
          <cell r="E408">
            <v>7.9700199999999999</v>
          </cell>
          <cell r="F408">
            <v>174.06942000000001</v>
          </cell>
          <cell r="G408">
            <v>404.54709000000003</v>
          </cell>
        </row>
        <row r="409">
          <cell r="C409">
            <v>0</v>
          </cell>
          <cell r="D409">
            <v>0</v>
          </cell>
          <cell r="E409">
            <v>5.9000000000000003E-4</v>
          </cell>
          <cell r="F409">
            <v>1.315E-2</v>
          </cell>
          <cell r="G409">
            <v>3.0849999999999999E-2</v>
          </cell>
        </row>
        <row r="410">
          <cell r="C410">
            <v>5642.9</v>
          </cell>
          <cell r="D410">
            <v>0</v>
          </cell>
          <cell r="E410">
            <v>8442.9699999999993</v>
          </cell>
          <cell r="F410">
            <v>7451.45</v>
          </cell>
          <cell r="G410">
            <v>0</v>
          </cell>
        </row>
        <row r="411">
          <cell r="C411">
            <v>1.5</v>
          </cell>
          <cell r="D411">
            <v>0</v>
          </cell>
          <cell r="E411">
            <v>10.9619</v>
          </cell>
          <cell r="F411">
            <v>10.86408</v>
          </cell>
          <cell r="G411">
            <v>0</v>
          </cell>
        </row>
        <row r="412">
          <cell r="C412">
            <v>0</v>
          </cell>
          <cell r="D412">
            <v>0</v>
          </cell>
          <cell r="E412">
            <v>2.1000000000000001E-4</v>
          </cell>
          <cell r="F412">
            <v>2.3E-3</v>
          </cell>
          <cell r="G412">
            <v>0</v>
          </cell>
        </row>
        <row r="413">
          <cell r="C413">
            <v>0</v>
          </cell>
          <cell r="D413">
            <v>0</v>
          </cell>
          <cell r="E413">
            <v>19.43571</v>
          </cell>
          <cell r="F413">
            <v>186.19224</v>
          </cell>
          <cell r="G413">
            <v>0</v>
          </cell>
        </row>
        <row r="414">
          <cell r="C414">
            <v>0</v>
          </cell>
          <cell r="D414">
            <v>0</v>
          </cell>
          <cell r="E414">
            <v>2.3E-3</v>
          </cell>
          <cell r="F414">
            <v>2.4989999999999998E-2</v>
          </cell>
          <cell r="G414">
            <v>0</v>
          </cell>
        </row>
        <row r="415">
          <cell r="C415">
            <v>0</v>
          </cell>
          <cell r="D415">
            <v>0</v>
          </cell>
          <cell r="E415">
            <v>7502.94</v>
          </cell>
          <cell r="F415">
            <v>6891.87</v>
          </cell>
          <cell r="G415">
            <v>0</v>
          </cell>
        </row>
        <row r="416">
          <cell r="C416">
            <v>0</v>
          </cell>
          <cell r="D416">
            <v>0</v>
          </cell>
          <cell r="E416">
            <v>8.6666699999999999</v>
          </cell>
          <cell r="F416">
            <v>8</v>
          </cell>
          <cell r="G416">
            <v>0</v>
          </cell>
        </row>
        <row r="417">
          <cell r="C417">
            <v>0</v>
          </cell>
          <cell r="D417">
            <v>0</v>
          </cell>
          <cell r="E417">
            <v>1.0000000000000001E-5</v>
          </cell>
          <cell r="F417">
            <v>4.0000000000000003E-5</v>
          </cell>
          <cell r="G417">
            <v>0</v>
          </cell>
        </row>
        <row r="418">
          <cell r="C418">
            <v>0</v>
          </cell>
          <cell r="D418">
            <v>0</v>
          </cell>
          <cell r="E418">
            <v>0.65025999999999995</v>
          </cell>
          <cell r="F418">
            <v>2.2054</v>
          </cell>
          <cell r="G418">
            <v>0</v>
          </cell>
        </row>
        <row r="419">
          <cell r="C419">
            <v>0</v>
          </cell>
          <cell r="D419">
            <v>0</v>
          </cell>
          <cell r="E419">
            <v>9.0000000000000006E-5</v>
          </cell>
          <cell r="F419">
            <v>3.2000000000000003E-4</v>
          </cell>
          <cell r="G419">
            <v>0</v>
          </cell>
        </row>
        <row r="420">
          <cell r="C420">
            <v>85.88</v>
          </cell>
          <cell r="D420">
            <v>92.38</v>
          </cell>
          <cell r="E420">
            <v>81.33</v>
          </cell>
          <cell r="F420">
            <v>50.51</v>
          </cell>
          <cell r="G420">
            <v>19.71</v>
          </cell>
        </row>
        <row r="421">
          <cell r="C421">
            <v>1.92316</v>
          </cell>
          <cell r="D421">
            <v>1.9137900000000001</v>
          </cell>
          <cell r="E421">
            <v>2.0833300000000001</v>
          </cell>
          <cell r="F421">
            <v>2</v>
          </cell>
          <cell r="G421">
            <v>5.6666699999999999</v>
          </cell>
        </row>
        <row r="422">
          <cell r="C422">
            <v>9.3999999999999997E-4</v>
          </cell>
          <cell r="D422">
            <v>5.9999999999999995E-4</v>
          </cell>
          <cell r="E422">
            <v>2.2000000000000001E-4</v>
          </cell>
          <cell r="F422">
            <v>2.9E-4</v>
          </cell>
          <cell r="G422">
            <v>1E-4</v>
          </cell>
        </row>
        <row r="423">
          <cell r="C423">
            <v>0.15525</v>
          </cell>
          <cell r="D423">
            <v>0.10607999999999999</v>
          </cell>
          <cell r="E423">
            <v>3.7280000000000001E-2</v>
          </cell>
          <cell r="F423">
            <v>2.93E-2</v>
          </cell>
          <cell r="G423">
            <v>1.1169999999999999E-2</v>
          </cell>
        </row>
        <row r="424">
          <cell r="C424">
            <v>1.81E-3</v>
          </cell>
          <cell r="D424">
            <v>1.15E-3</v>
          </cell>
          <cell r="E424">
            <v>4.6000000000000001E-4</v>
          </cell>
          <cell r="F424">
            <v>5.8E-4</v>
          </cell>
          <cell r="G424">
            <v>5.6999999999999998E-4</v>
          </cell>
        </row>
        <row r="425">
          <cell r="C425">
            <v>30.81</v>
          </cell>
          <cell r="D425">
            <v>27.01</v>
          </cell>
          <cell r="E425">
            <v>30.96</v>
          </cell>
          <cell r="F425">
            <v>37.770000000000003</v>
          </cell>
          <cell r="G425">
            <v>37.5</v>
          </cell>
        </row>
        <row r="426">
          <cell r="C426">
            <v>9.2542399999999994</v>
          </cell>
          <cell r="D426">
            <v>7.5483900000000004</v>
          </cell>
          <cell r="E426">
            <v>5.2941200000000004</v>
          </cell>
          <cell r="F426">
            <v>7.8</v>
          </cell>
          <cell r="G426">
            <v>3</v>
          </cell>
        </row>
        <row r="427">
          <cell r="C427">
            <v>2.9999999999999997E-4</v>
          </cell>
          <cell r="D427">
            <v>5.0000000000000002E-5</v>
          </cell>
          <cell r="E427">
            <v>6.9999999999999994E-5</v>
          </cell>
          <cell r="F427">
            <v>1.1E-4</v>
          </cell>
          <cell r="G427">
            <v>6.9999999999999994E-5</v>
          </cell>
        </row>
        <row r="428">
          <cell r="C428">
            <v>8.5540000000000005E-2</v>
          </cell>
          <cell r="D428">
            <v>1.0189999999999999E-2</v>
          </cell>
          <cell r="E428">
            <v>1.1469999999999999E-2</v>
          </cell>
          <cell r="F428">
            <v>3.2410000000000001E-2</v>
          </cell>
          <cell r="G428">
            <v>7.8799999999999999E-3</v>
          </cell>
        </row>
        <row r="429">
          <cell r="C429">
            <v>2.7799999999999999E-3</v>
          </cell>
          <cell r="D429">
            <v>3.8000000000000002E-4</v>
          </cell>
          <cell r="E429">
            <v>3.6999999999999999E-4</v>
          </cell>
          <cell r="F429">
            <v>8.5999999999999998E-4</v>
          </cell>
          <cell r="G429">
            <v>2.1000000000000001E-4</v>
          </cell>
        </row>
        <row r="430">
          <cell r="C430">
            <v>33.340000000000003</v>
          </cell>
          <cell r="D430">
            <v>34.369999999999997</v>
          </cell>
          <cell r="E430">
            <v>31.7</v>
          </cell>
          <cell r="F430">
            <v>29.52</v>
          </cell>
          <cell r="G430">
            <v>24.6</v>
          </cell>
        </row>
        <row r="431">
          <cell r="C431">
            <v>7.7083899999999996</v>
          </cell>
          <cell r="D431">
            <v>4.085</v>
          </cell>
          <cell r="E431">
            <v>4.7035799999999997</v>
          </cell>
          <cell r="F431">
            <v>7.82456</v>
          </cell>
          <cell r="G431">
            <v>2.8275899999999998</v>
          </cell>
        </row>
        <row r="432">
          <cell r="C432">
            <v>1.4400000000000001E-3</v>
          </cell>
          <cell r="D432">
            <v>2.9999999999999997E-4</v>
          </cell>
          <cell r="E432">
            <v>6.2E-4</v>
          </cell>
          <cell r="F432">
            <v>1.2700000000000001E-3</v>
          </cell>
          <cell r="G432">
            <v>1.01E-3</v>
          </cell>
        </row>
        <row r="433">
          <cell r="C433">
            <v>0.37008000000000002</v>
          </cell>
          <cell r="D433">
            <v>4.2119999999999998E-2</v>
          </cell>
          <cell r="E433">
            <v>9.2439999999999994E-2</v>
          </cell>
          <cell r="F433">
            <v>0.29335</v>
          </cell>
          <cell r="G433">
            <v>7.0250000000000007E-2</v>
          </cell>
        </row>
        <row r="434">
          <cell r="C434">
            <v>1.11E-2</v>
          </cell>
          <cell r="D434">
            <v>1.23E-3</v>
          </cell>
          <cell r="E434">
            <v>2.9199999999999999E-3</v>
          </cell>
          <cell r="F434">
            <v>9.9399999999999992E-3</v>
          </cell>
          <cell r="G434">
            <v>2.8600000000000001E-3</v>
          </cell>
        </row>
        <row r="435">
          <cell r="C435">
            <v>38.33</v>
          </cell>
          <cell r="D435">
            <v>39.79</v>
          </cell>
          <cell r="E435">
            <v>38.549999999999997</v>
          </cell>
          <cell r="F435">
            <v>39.17</v>
          </cell>
          <cell r="G435">
            <v>50</v>
          </cell>
        </row>
        <row r="436">
          <cell r="C436">
            <v>2.2885900000000001</v>
          </cell>
          <cell r="D436">
            <v>2.34375</v>
          </cell>
          <cell r="E436">
            <v>3.2</v>
          </cell>
          <cell r="F436">
            <v>6</v>
          </cell>
          <cell r="G436">
            <v>1</v>
          </cell>
        </row>
        <row r="437">
          <cell r="C437">
            <v>1.4999999999999999E-4</v>
          </cell>
          <cell r="D437">
            <v>5.0000000000000002E-5</v>
          </cell>
          <cell r="E437">
            <v>1.0000000000000001E-5</v>
          </cell>
          <cell r="F437">
            <v>4.0000000000000003E-5</v>
          </cell>
          <cell r="G437">
            <v>3.0000000000000001E-5</v>
          </cell>
        </row>
        <row r="438">
          <cell r="C438">
            <v>1.316E-2</v>
          </cell>
          <cell r="D438">
            <v>4.6600000000000001E-3</v>
          </cell>
          <cell r="E438">
            <v>1.23E-3</v>
          </cell>
          <cell r="F438">
            <v>9.4000000000000004E-3</v>
          </cell>
          <cell r="G438">
            <v>1.5E-3</v>
          </cell>
        </row>
        <row r="439">
          <cell r="C439">
            <v>3.4000000000000002E-4</v>
          </cell>
          <cell r="D439">
            <v>1.2E-4</v>
          </cell>
          <cell r="E439">
            <v>3.0000000000000001E-5</v>
          </cell>
          <cell r="F439">
            <v>2.4000000000000001E-4</v>
          </cell>
          <cell r="G439">
            <v>3.0000000000000001E-5</v>
          </cell>
        </row>
        <row r="440">
          <cell r="C440">
            <v>150.43</v>
          </cell>
          <cell r="D440">
            <v>108.48</v>
          </cell>
          <cell r="E440">
            <v>2.2200000000000002</v>
          </cell>
          <cell r="F440">
            <v>28</v>
          </cell>
          <cell r="G440">
            <v>0</v>
          </cell>
        </row>
        <row r="441">
          <cell r="C441">
            <v>1.5714300000000001</v>
          </cell>
          <cell r="D441">
            <v>2.0476200000000002</v>
          </cell>
          <cell r="E441">
            <v>2</v>
          </cell>
          <cell r="F441">
            <v>1</v>
          </cell>
          <cell r="G441">
            <v>0</v>
          </cell>
        </row>
        <row r="442">
          <cell r="C442">
            <v>4.0000000000000003E-5</v>
          </cell>
          <cell r="D442">
            <v>1.9000000000000001E-4</v>
          </cell>
          <cell r="E442">
            <v>0</v>
          </cell>
          <cell r="F442">
            <v>2.0000000000000002E-5</v>
          </cell>
          <cell r="G442">
            <v>0</v>
          </cell>
        </row>
        <row r="443">
          <cell r="C443">
            <v>9.4599999999999997E-3</v>
          </cell>
          <cell r="D443">
            <v>4.2200000000000001E-2</v>
          </cell>
          <cell r="E443">
            <v>0</v>
          </cell>
          <cell r="F443">
            <v>5.5999999999999995E-4</v>
          </cell>
          <cell r="G443">
            <v>0</v>
          </cell>
        </row>
        <row r="444">
          <cell r="C444">
            <v>6.0000000000000002E-5</v>
          </cell>
          <cell r="D444">
            <v>3.8999999999999999E-4</v>
          </cell>
          <cell r="E444">
            <v>0</v>
          </cell>
          <cell r="F444">
            <v>2.0000000000000002E-5</v>
          </cell>
          <cell r="G444">
            <v>0</v>
          </cell>
        </row>
        <row r="445">
          <cell r="C445">
            <v>31.28</v>
          </cell>
          <cell r="D445">
            <v>26.9</v>
          </cell>
          <cell r="E445">
            <v>31.05</v>
          </cell>
          <cell r="F445">
            <v>32.9</v>
          </cell>
          <cell r="G445">
            <v>34.97</v>
          </cell>
        </row>
        <row r="446">
          <cell r="C446">
            <v>9.8543699999999994</v>
          </cell>
          <cell r="D446">
            <v>11.148149999999999</v>
          </cell>
          <cell r="E446">
            <v>8.6084300000000002</v>
          </cell>
          <cell r="F446">
            <v>18.44828</v>
          </cell>
          <cell r="G446">
            <v>6.4444400000000002</v>
          </cell>
        </row>
        <row r="447">
          <cell r="C447">
            <v>1E-4</v>
          </cell>
          <cell r="D447">
            <v>4.0000000000000003E-5</v>
          </cell>
          <cell r="E447">
            <v>3.3E-4</v>
          </cell>
          <cell r="F447">
            <v>1.2899999999999999E-3</v>
          </cell>
          <cell r="G447">
            <v>3.1E-4</v>
          </cell>
        </row>
        <row r="448">
          <cell r="C448">
            <v>3.082E-2</v>
          </cell>
          <cell r="D448">
            <v>1.2E-2</v>
          </cell>
          <cell r="E448">
            <v>8.8209999999999997E-2</v>
          </cell>
          <cell r="F448">
            <v>0.78295999999999999</v>
          </cell>
          <cell r="G448">
            <v>6.9860000000000005E-2</v>
          </cell>
        </row>
        <row r="449">
          <cell r="C449">
            <v>9.8999999999999999E-4</v>
          </cell>
          <cell r="D449">
            <v>4.4999999999999999E-4</v>
          </cell>
          <cell r="E449">
            <v>2.8400000000000001E-3</v>
          </cell>
          <cell r="F449">
            <v>2.3800000000000002E-2</v>
          </cell>
          <cell r="G449">
            <v>2E-3</v>
          </cell>
        </row>
        <row r="450">
          <cell r="C450">
            <v>22.07</v>
          </cell>
          <cell r="D450">
            <v>20.3</v>
          </cell>
          <cell r="E450">
            <v>21.19</v>
          </cell>
          <cell r="F450">
            <v>21.82</v>
          </cell>
          <cell r="G450">
            <v>21.67</v>
          </cell>
        </row>
        <row r="451">
          <cell r="C451">
            <v>13.1976</v>
          </cell>
          <cell r="D451">
            <v>7.6455700000000002</v>
          </cell>
          <cell r="E451">
            <v>24.555060000000001</v>
          </cell>
          <cell r="F451">
            <v>28.85557</v>
          </cell>
          <cell r="G451">
            <v>5.9523799999999998</v>
          </cell>
        </row>
        <row r="452">
          <cell r="C452">
            <v>3.4000000000000002E-4</v>
          </cell>
          <cell r="D452">
            <v>1.2E-4</v>
          </cell>
          <cell r="E452">
            <v>9.4400000000000005E-3</v>
          </cell>
          <cell r="F452">
            <v>3.8629999999999998E-2</v>
          </cell>
          <cell r="G452">
            <v>1.4599999999999999E-3</v>
          </cell>
        </row>
        <row r="453">
          <cell r="C453">
            <v>9.9030000000000007E-2</v>
          </cell>
          <cell r="D453">
            <v>1.8620000000000001E-2</v>
          </cell>
          <cell r="E453">
            <v>4.9118399999999998</v>
          </cell>
          <cell r="F453">
            <v>24.32255</v>
          </cell>
          <cell r="G453">
            <v>0.18831999999999999</v>
          </cell>
        </row>
        <row r="454">
          <cell r="C454">
            <v>4.4900000000000001E-3</v>
          </cell>
          <cell r="D454">
            <v>9.2000000000000003E-4</v>
          </cell>
          <cell r="E454">
            <v>0.23180000000000001</v>
          </cell>
          <cell r="F454">
            <v>1.11469</v>
          </cell>
          <cell r="G454">
            <v>8.6899999999999998E-3</v>
          </cell>
        </row>
        <row r="455">
          <cell r="C455">
            <v>107.66</v>
          </cell>
          <cell r="D455">
            <v>109.83</v>
          </cell>
          <cell r="E455">
            <v>101.08</v>
          </cell>
          <cell r="F455">
            <v>85.12</v>
          </cell>
          <cell r="G455">
            <v>102.88</v>
          </cell>
        </row>
        <row r="456">
          <cell r="C456">
            <v>32.642510000000001</v>
          </cell>
          <cell r="D456">
            <v>9.8918900000000001</v>
          </cell>
          <cell r="E456">
            <v>9.2222200000000001</v>
          </cell>
          <cell r="F456">
            <v>27.121210000000001</v>
          </cell>
          <cell r="G456">
            <v>6</v>
          </cell>
        </row>
        <row r="457">
          <cell r="C457">
            <v>2.1000000000000001E-4</v>
          </cell>
          <cell r="D457">
            <v>5.0000000000000002E-5</v>
          </cell>
          <cell r="E457">
            <v>1.6000000000000001E-4</v>
          </cell>
          <cell r="F457">
            <v>7.3999999999999999E-4</v>
          </cell>
          <cell r="G457">
            <v>3.8000000000000002E-4</v>
          </cell>
        </row>
        <row r="458">
          <cell r="C458">
            <v>0.73799999999999999</v>
          </cell>
          <cell r="D458">
            <v>5.432E-2</v>
          </cell>
          <cell r="E458">
            <v>0.14915</v>
          </cell>
          <cell r="F458">
            <v>1.7083299999999999</v>
          </cell>
          <cell r="G458">
            <v>0.23457</v>
          </cell>
        </row>
        <row r="459">
          <cell r="C459">
            <v>6.8500000000000002E-3</v>
          </cell>
          <cell r="D459">
            <v>4.8999999999999998E-4</v>
          </cell>
          <cell r="E459">
            <v>1.48E-3</v>
          </cell>
          <cell r="F459">
            <v>2.0070000000000001E-2</v>
          </cell>
          <cell r="G459">
            <v>2.2799999999999999E-3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</row>
        <row r="465">
          <cell r="C465">
            <v>0</v>
          </cell>
          <cell r="D465">
            <v>0</v>
          </cell>
          <cell r="E465">
            <v>4786.34</v>
          </cell>
          <cell r="F465">
            <v>3880.2</v>
          </cell>
          <cell r="G465">
            <v>3964.92</v>
          </cell>
        </row>
        <row r="466">
          <cell r="C466">
            <v>0</v>
          </cell>
          <cell r="D466">
            <v>0</v>
          </cell>
          <cell r="E466">
            <v>8.5267900000000001</v>
          </cell>
          <cell r="F466">
            <v>9.3099000000000007</v>
          </cell>
          <cell r="G466">
            <v>9.2606099999999998</v>
          </cell>
        </row>
        <row r="467">
          <cell r="C467">
            <v>0</v>
          </cell>
          <cell r="D467">
            <v>0</v>
          </cell>
          <cell r="E467">
            <v>6.7000000000000002E-4</v>
          </cell>
          <cell r="F467">
            <v>6.9899999999999997E-3</v>
          </cell>
          <cell r="G467">
            <v>5.7299999999999999E-3</v>
          </cell>
        </row>
        <row r="468">
          <cell r="C468">
            <v>0</v>
          </cell>
          <cell r="D468">
            <v>0</v>
          </cell>
          <cell r="E468">
            <v>27.34412</v>
          </cell>
          <cell r="F468">
            <v>252.50868</v>
          </cell>
          <cell r="G468">
            <v>210.39171999999999</v>
          </cell>
        </row>
        <row r="469">
          <cell r="C469">
            <v>0</v>
          </cell>
          <cell r="D469">
            <v>0</v>
          </cell>
          <cell r="E469">
            <v>5.7099999999999998E-3</v>
          </cell>
          <cell r="F469">
            <v>6.5079999999999999E-2</v>
          </cell>
          <cell r="G469">
            <v>5.3060000000000003E-2</v>
          </cell>
        </row>
        <row r="470">
          <cell r="C470">
            <v>3491.75</v>
          </cell>
          <cell r="D470">
            <v>0</v>
          </cell>
          <cell r="E470">
            <v>4243.24</v>
          </cell>
          <cell r="F470">
            <v>4749.07</v>
          </cell>
          <cell r="G470">
            <v>3908.27</v>
          </cell>
        </row>
        <row r="471">
          <cell r="C471">
            <v>1</v>
          </cell>
          <cell r="D471">
            <v>0</v>
          </cell>
          <cell r="E471">
            <v>6.3125900000000001</v>
          </cell>
          <cell r="F471">
            <v>7.7823500000000001</v>
          </cell>
          <cell r="G471">
            <v>8.3511900000000008</v>
          </cell>
        </row>
        <row r="472">
          <cell r="C472">
            <v>0</v>
          </cell>
          <cell r="D472">
            <v>0</v>
          </cell>
          <cell r="E472">
            <v>1.32E-3</v>
          </cell>
          <cell r="F472">
            <v>1.5180000000000001E-2</v>
          </cell>
          <cell r="G472">
            <v>1.167E-2</v>
          </cell>
        </row>
        <row r="473">
          <cell r="C473">
            <v>0</v>
          </cell>
          <cell r="D473">
            <v>0</v>
          </cell>
          <cell r="E473">
            <v>35.357300000000002</v>
          </cell>
          <cell r="F473">
            <v>561.03647999999998</v>
          </cell>
          <cell r="G473">
            <v>380.89368999999999</v>
          </cell>
        </row>
        <row r="474">
          <cell r="C474">
            <v>0</v>
          </cell>
          <cell r="D474">
            <v>0</v>
          </cell>
          <cell r="E474">
            <v>8.3300000000000006E-3</v>
          </cell>
          <cell r="F474">
            <v>0.11814</v>
          </cell>
          <cell r="G474">
            <v>9.7460000000000005E-2</v>
          </cell>
        </row>
        <row r="475">
          <cell r="C475">
            <v>0</v>
          </cell>
          <cell r="D475">
            <v>1760.91</v>
          </cell>
          <cell r="E475">
            <v>2304.7199999999998</v>
          </cell>
          <cell r="F475">
            <v>2203.4499999999998</v>
          </cell>
          <cell r="G475">
            <v>1829.68</v>
          </cell>
        </row>
        <row r="476">
          <cell r="C476">
            <v>0</v>
          </cell>
          <cell r="D476">
            <v>3</v>
          </cell>
          <cell r="E476">
            <v>2.96774</v>
          </cell>
          <cell r="F476">
            <v>3.125</v>
          </cell>
          <cell r="G476">
            <v>3.2</v>
          </cell>
        </row>
        <row r="477">
          <cell r="C477">
            <v>0</v>
          </cell>
          <cell r="D477">
            <v>0</v>
          </cell>
          <cell r="E477">
            <v>6.0000000000000002E-5</v>
          </cell>
          <cell r="F477">
            <v>5.4000000000000001E-4</v>
          </cell>
          <cell r="G477">
            <v>1.7000000000000001E-4</v>
          </cell>
        </row>
        <row r="478">
          <cell r="C478">
            <v>0</v>
          </cell>
          <cell r="D478">
            <v>0</v>
          </cell>
          <cell r="E478">
            <v>0.41038999999999998</v>
          </cell>
          <cell r="F478">
            <v>3.7183199999999998</v>
          </cell>
          <cell r="G478">
            <v>0.99534999999999996</v>
          </cell>
        </row>
        <row r="479">
          <cell r="C479">
            <v>0</v>
          </cell>
          <cell r="D479">
            <v>0</v>
          </cell>
          <cell r="E479">
            <v>1.8000000000000001E-4</v>
          </cell>
          <cell r="F479">
            <v>1.6900000000000001E-3</v>
          </cell>
          <cell r="G479">
            <v>5.4000000000000001E-4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</row>
        <row r="485">
          <cell r="C485">
            <v>203.06</v>
          </cell>
          <cell r="D485">
            <v>264.48</v>
          </cell>
          <cell r="E485">
            <v>183.25</v>
          </cell>
          <cell r="F485">
            <v>29.88</v>
          </cell>
          <cell r="G485">
            <v>46.88</v>
          </cell>
        </row>
        <row r="486">
          <cell r="C486">
            <v>2.8945599999999998</v>
          </cell>
          <cell r="D486">
            <v>2.0769199999999999</v>
          </cell>
          <cell r="E486">
            <v>1.80392</v>
          </cell>
          <cell r="F486">
            <v>1.5</v>
          </cell>
          <cell r="G486">
            <v>1.5</v>
          </cell>
        </row>
        <row r="487">
          <cell r="C487">
            <v>2.9999999999999997E-4</v>
          </cell>
          <cell r="D487">
            <v>6.0000000000000002E-5</v>
          </cell>
          <cell r="E487">
            <v>1E-4</v>
          </cell>
          <cell r="F487">
            <v>1.2999999999999999E-4</v>
          </cell>
          <cell r="G487">
            <v>1.3999999999999999E-4</v>
          </cell>
        </row>
        <row r="488">
          <cell r="C488">
            <v>0.17632999999999999</v>
          </cell>
          <cell r="D488">
            <v>3.2960000000000003E-2</v>
          </cell>
          <cell r="E488">
            <v>3.3059999999999999E-2</v>
          </cell>
          <cell r="F488">
            <v>5.8300000000000001E-3</v>
          </cell>
          <cell r="G488">
            <v>9.8399999999999998E-3</v>
          </cell>
        </row>
        <row r="489">
          <cell r="C489">
            <v>8.7000000000000001E-4</v>
          </cell>
          <cell r="D489">
            <v>1.2E-4</v>
          </cell>
          <cell r="E489">
            <v>1.8000000000000001E-4</v>
          </cell>
          <cell r="F489">
            <v>2.0000000000000001E-4</v>
          </cell>
          <cell r="G489">
            <v>2.1000000000000001E-4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</row>
        <row r="495">
          <cell r="C495">
            <v>70.89</v>
          </cell>
          <cell r="D495">
            <v>94.22</v>
          </cell>
          <cell r="E495">
            <v>89.96</v>
          </cell>
          <cell r="F495">
            <v>108.03</v>
          </cell>
          <cell r="G495">
            <v>0</v>
          </cell>
        </row>
        <row r="496">
          <cell r="C496">
            <v>3.23881</v>
          </cell>
          <cell r="D496">
            <v>3.8809499999999999</v>
          </cell>
          <cell r="E496">
            <v>4.23881</v>
          </cell>
          <cell r="F496">
            <v>2</v>
          </cell>
          <cell r="G496">
            <v>0</v>
          </cell>
        </row>
        <row r="497">
          <cell r="C497">
            <v>1.2999999999999999E-4</v>
          </cell>
          <cell r="D497">
            <v>1.2E-4</v>
          </cell>
          <cell r="E497">
            <v>1.2999999999999999E-4</v>
          </cell>
          <cell r="F497">
            <v>6.9999999999999994E-5</v>
          </cell>
          <cell r="G497">
            <v>0</v>
          </cell>
        </row>
        <row r="498">
          <cell r="C498">
            <v>2.9850000000000002E-2</v>
          </cell>
          <cell r="D498">
            <v>4.3880000000000002E-2</v>
          </cell>
          <cell r="E498">
            <v>4.9570000000000003E-2</v>
          </cell>
          <cell r="F498">
            <v>1.512E-2</v>
          </cell>
          <cell r="G498">
            <v>0</v>
          </cell>
        </row>
        <row r="499">
          <cell r="C499">
            <v>4.2000000000000002E-4</v>
          </cell>
          <cell r="D499">
            <v>4.6999999999999999E-4</v>
          </cell>
          <cell r="E499">
            <v>5.5000000000000003E-4</v>
          </cell>
          <cell r="F499">
            <v>1.3999999999999999E-4</v>
          </cell>
          <cell r="G499">
            <v>0</v>
          </cell>
        </row>
        <row r="500">
          <cell r="C500">
            <v>0</v>
          </cell>
          <cell r="D500">
            <v>0</v>
          </cell>
          <cell r="E500">
            <v>17.600000000000001</v>
          </cell>
          <cell r="F500">
            <v>18.690000000000001</v>
          </cell>
          <cell r="G500">
            <v>25.34</v>
          </cell>
        </row>
        <row r="501">
          <cell r="C501">
            <v>0</v>
          </cell>
          <cell r="D501">
            <v>0</v>
          </cell>
          <cell r="E501">
            <v>1</v>
          </cell>
          <cell r="F501">
            <v>1.25</v>
          </cell>
          <cell r="G501">
            <v>1</v>
          </cell>
        </row>
        <row r="502">
          <cell r="C502">
            <v>0</v>
          </cell>
          <cell r="D502">
            <v>0</v>
          </cell>
          <cell r="E502">
            <v>1.0000000000000001E-5</v>
          </cell>
          <cell r="F502">
            <v>9.0000000000000006E-5</v>
          </cell>
          <cell r="G502">
            <v>3.0000000000000001E-5</v>
          </cell>
        </row>
        <row r="503">
          <cell r="C503">
            <v>0</v>
          </cell>
          <cell r="D503">
            <v>0</v>
          </cell>
          <cell r="E503">
            <v>1.8000000000000001E-4</v>
          </cell>
          <cell r="F503">
            <v>2.0999999999999999E-3</v>
          </cell>
          <cell r="G503">
            <v>7.6000000000000004E-4</v>
          </cell>
        </row>
        <row r="504">
          <cell r="C504">
            <v>0</v>
          </cell>
          <cell r="D504">
            <v>0</v>
          </cell>
          <cell r="E504">
            <v>1.0000000000000001E-5</v>
          </cell>
          <cell r="F504">
            <v>1.1E-4</v>
          </cell>
          <cell r="G504">
            <v>3.0000000000000001E-5</v>
          </cell>
        </row>
        <row r="505">
          <cell r="C505">
            <v>27.29</v>
          </cell>
          <cell r="D505">
            <v>26.61</v>
          </cell>
          <cell r="E505">
            <v>24.91</v>
          </cell>
          <cell r="F505">
            <v>35.22</v>
          </cell>
          <cell r="G505">
            <v>27.29</v>
          </cell>
        </row>
        <row r="506">
          <cell r="C506">
            <v>16.146329999999999</v>
          </cell>
          <cell r="D506">
            <v>17.264600000000002</v>
          </cell>
          <cell r="E506">
            <v>42.28349</v>
          </cell>
          <cell r="F506">
            <v>52.6875</v>
          </cell>
          <cell r="G506">
            <v>2</v>
          </cell>
        </row>
        <row r="507">
          <cell r="C507">
            <v>1.74E-3</v>
          </cell>
          <cell r="D507">
            <v>1.72E-3</v>
          </cell>
          <cell r="E507">
            <v>5.2700000000000004E-3</v>
          </cell>
          <cell r="F507">
            <v>3.5699999999999998E-3</v>
          </cell>
          <cell r="G507">
            <v>6.9999999999999994E-5</v>
          </cell>
        </row>
        <row r="508">
          <cell r="C508">
            <v>0.76670000000000005</v>
          </cell>
          <cell r="D508">
            <v>0.79018999999999995</v>
          </cell>
          <cell r="E508">
            <v>5.5507900000000001</v>
          </cell>
          <cell r="F508">
            <v>6.6246799999999997</v>
          </cell>
          <cell r="G508">
            <v>3.82E-3</v>
          </cell>
        </row>
        <row r="509">
          <cell r="C509">
            <v>2.809E-2</v>
          </cell>
          <cell r="D509">
            <v>2.9700000000000001E-2</v>
          </cell>
          <cell r="E509">
            <v>0.22283</v>
          </cell>
          <cell r="F509">
            <v>0.18809000000000001</v>
          </cell>
          <cell r="G509">
            <v>1.3999999999999999E-4</v>
          </cell>
        </row>
        <row r="510">
          <cell r="C510">
            <v>100.63</v>
          </cell>
          <cell r="D510">
            <v>110.38</v>
          </cell>
          <cell r="E510">
            <v>116.47</v>
          </cell>
          <cell r="F510">
            <v>102.88</v>
          </cell>
          <cell r="G510">
            <v>0</v>
          </cell>
        </row>
        <row r="511">
          <cell r="C511">
            <v>8.8333300000000001</v>
          </cell>
          <cell r="D511">
            <v>26.2</v>
          </cell>
          <cell r="E511">
            <v>65.666669999999996</v>
          </cell>
          <cell r="F511">
            <v>11</v>
          </cell>
          <cell r="G511">
            <v>0</v>
          </cell>
        </row>
        <row r="512">
          <cell r="C512">
            <v>1.0000000000000001E-5</v>
          </cell>
          <cell r="D512">
            <v>1.0000000000000001E-5</v>
          </cell>
          <cell r="E512">
            <v>1.0000000000000001E-5</v>
          </cell>
          <cell r="F512">
            <v>2.0000000000000002E-5</v>
          </cell>
          <cell r="G512">
            <v>0</v>
          </cell>
        </row>
        <row r="513">
          <cell r="C513">
            <v>8.8900000000000003E-3</v>
          </cell>
          <cell r="D513">
            <v>2.8920000000000001E-2</v>
          </cell>
          <cell r="E513">
            <v>7.6480000000000006E-2</v>
          </cell>
          <cell r="F513">
            <v>2.2630000000000001E-2</v>
          </cell>
          <cell r="G513">
            <v>0</v>
          </cell>
        </row>
        <row r="514">
          <cell r="C514">
            <v>9.0000000000000006E-5</v>
          </cell>
          <cell r="D514">
            <v>2.5999999999999998E-4</v>
          </cell>
          <cell r="E514">
            <v>6.6E-4</v>
          </cell>
          <cell r="F514">
            <v>2.2000000000000001E-4</v>
          </cell>
          <cell r="G514">
            <v>0</v>
          </cell>
        </row>
        <row r="515">
          <cell r="C515">
            <v>64.13</v>
          </cell>
          <cell r="D515">
            <v>30.94</v>
          </cell>
          <cell r="E515">
            <v>110.79</v>
          </cell>
          <cell r="F515">
            <v>129.22999999999999</v>
          </cell>
          <cell r="G515">
            <v>31.27</v>
          </cell>
        </row>
        <row r="516">
          <cell r="C516">
            <v>1.7575799999999999</v>
          </cell>
          <cell r="D516">
            <v>1.84615</v>
          </cell>
          <cell r="E516">
            <v>2.8421099999999999</v>
          </cell>
          <cell r="F516">
            <v>2.65517</v>
          </cell>
          <cell r="G516">
            <v>2.2000000000000002</v>
          </cell>
        </row>
        <row r="517">
          <cell r="C517">
            <v>6.9999999999999994E-5</v>
          </cell>
          <cell r="D517">
            <v>4.0000000000000003E-5</v>
          </cell>
          <cell r="E517">
            <v>1.1E-4</v>
          </cell>
          <cell r="F517">
            <v>6.4999999999999997E-4</v>
          </cell>
          <cell r="G517">
            <v>1.7000000000000001E-4</v>
          </cell>
        </row>
        <row r="518">
          <cell r="C518">
            <v>7.8899999999999994E-3</v>
          </cell>
          <cell r="D518">
            <v>2.2799999999999999E-3</v>
          </cell>
          <cell r="E518">
            <v>3.4639999999999997E-2</v>
          </cell>
          <cell r="F518">
            <v>0.22303000000000001</v>
          </cell>
          <cell r="G518">
            <v>1.1690000000000001E-2</v>
          </cell>
        </row>
        <row r="519">
          <cell r="C519">
            <v>1.2E-4</v>
          </cell>
          <cell r="D519">
            <v>6.9999999999999994E-5</v>
          </cell>
          <cell r="E519">
            <v>3.1E-4</v>
          </cell>
          <cell r="F519">
            <v>1.73E-3</v>
          </cell>
          <cell r="G519">
            <v>3.6999999999999999E-4</v>
          </cell>
        </row>
        <row r="520">
          <cell r="C520">
            <v>28.33</v>
          </cell>
          <cell r="D520">
            <v>20</v>
          </cell>
          <cell r="E520">
            <v>0</v>
          </cell>
          <cell r="F520">
            <v>0</v>
          </cell>
          <cell r="G520">
            <v>0</v>
          </cell>
        </row>
        <row r="521">
          <cell r="C521">
            <v>3</v>
          </cell>
          <cell r="D521">
            <v>1</v>
          </cell>
          <cell r="E521">
            <v>0</v>
          </cell>
          <cell r="F521">
            <v>0</v>
          </cell>
          <cell r="G521">
            <v>0</v>
          </cell>
        </row>
        <row r="522"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</row>
        <row r="523"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</row>
        <row r="524"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</row>
        <row r="525">
          <cell r="C525">
            <v>477.26</v>
          </cell>
          <cell r="D525">
            <v>259.92</v>
          </cell>
          <cell r="E525">
            <v>435.36</v>
          </cell>
          <cell r="F525">
            <v>307.98</v>
          </cell>
          <cell r="G525">
            <v>20.63</v>
          </cell>
        </row>
        <row r="526">
          <cell r="C526">
            <v>9.3556600000000003</v>
          </cell>
          <cell r="D526">
            <v>6.7770299999999999</v>
          </cell>
          <cell r="E526">
            <v>13.36552</v>
          </cell>
          <cell r="F526">
            <v>32.5</v>
          </cell>
          <cell r="G526">
            <v>2</v>
          </cell>
        </row>
        <row r="527">
          <cell r="C527">
            <v>8.3000000000000001E-4</v>
          </cell>
          <cell r="D527">
            <v>2.2000000000000001E-4</v>
          </cell>
          <cell r="E527">
            <v>2.9E-4</v>
          </cell>
          <cell r="F527">
            <v>2.7E-4</v>
          </cell>
          <cell r="G527">
            <v>6.9999999999999994E-5</v>
          </cell>
        </row>
        <row r="528">
          <cell r="C528">
            <v>3.7060200000000001</v>
          </cell>
          <cell r="D528">
            <v>0.38752999999999999</v>
          </cell>
          <cell r="E528">
            <v>1.68746</v>
          </cell>
          <cell r="F528">
            <v>2.7025199999999998</v>
          </cell>
          <cell r="G528">
            <v>2.8900000000000002E-3</v>
          </cell>
        </row>
        <row r="529">
          <cell r="C529">
            <v>7.77E-3</v>
          </cell>
          <cell r="D529">
            <v>1.49E-3</v>
          </cell>
          <cell r="E529">
            <v>3.8800000000000002E-3</v>
          </cell>
          <cell r="F529">
            <v>8.7799999999999996E-3</v>
          </cell>
          <cell r="G529">
            <v>1.3999999999999999E-4</v>
          </cell>
        </row>
        <row r="530">
          <cell r="C530">
            <v>96.32</v>
          </cell>
          <cell r="D530">
            <v>99.11</v>
          </cell>
          <cell r="E530">
            <v>90.45</v>
          </cell>
          <cell r="F530">
            <v>91.99</v>
          </cell>
          <cell r="G530">
            <v>0</v>
          </cell>
        </row>
        <row r="531">
          <cell r="C531">
            <v>7.8057100000000004</v>
          </cell>
          <cell r="D531">
            <v>6.8744800000000001</v>
          </cell>
          <cell r="E531">
            <v>9.4951000000000008</v>
          </cell>
          <cell r="F531">
            <v>4.7976200000000002</v>
          </cell>
          <cell r="G531">
            <v>0</v>
          </cell>
        </row>
        <row r="532">
          <cell r="C532">
            <v>8.8000000000000003E-4</v>
          </cell>
          <cell r="D532">
            <v>1.06E-3</v>
          </cell>
          <cell r="E532">
            <v>8.1999999999999998E-4</v>
          </cell>
          <cell r="F532">
            <v>1.8699999999999999E-3</v>
          </cell>
          <cell r="G532">
            <v>0</v>
          </cell>
        </row>
        <row r="533">
          <cell r="C533">
            <v>0.66161999999999999</v>
          </cell>
          <cell r="D533">
            <v>0.72221000000000002</v>
          </cell>
          <cell r="E533">
            <v>0.70423999999999998</v>
          </cell>
          <cell r="F533">
            <v>0.82528999999999997</v>
          </cell>
          <cell r="G533">
            <v>0</v>
          </cell>
        </row>
        <row r="534">
          <cell r="C534">
            <v>6.8700000000000002E-3</v>
          </cell>
          <cell r="D534">
            <v>7.2899999999999996E-3</v>
          </cell>
          <cell r="E534">
            <v>7.79E-3</v>
          </cell>
          <cell r="F534">
            <v>8.9700000000000005E-3</v>
          </cell>
          <cell r="G534">
            <v>0</v>
          </cell>
        </row>
        <row r="535">
          <cell r="C535">
            <v>232.03</v>
          </cell>
          <cell r="D535">
            <v>0</v>
          </cell>
          <cell r="E535">
            <v>416.07</v>
          </cell>
          <cell r="F535">
            <v>419.64</v>
          </cell>
          <cell r="G535">
            <v>53.75</v>
          </cell>
        </row>
        <row r="536">
          <cell r="C536">
            <v>21.5</v>
          </cell>
          <cell r="D536">
            <v>0</v>
          </cell>
          <cell r="E536">
            <v>67.571430000000007</v>
          </cell>
          <cell r="F536">
            <v>46.939390000000003</v>
          </cell>
          <cell r="G536">
            <v>1</v>
          </cell>
        </row>
        <row r="537">
          <cell r="C537">
            <v>0</v>
          </cell>
          <cell r="D537">
            <v>0</v>
          </cell>
          <cell r="E537">
            <v>2.1000000000000001E-4</v>
          </cell>
          <cell r="F537">
            <v>2.2100000000000002E-3</v>
          </cell>
          <cell r="G537">
            <v>3.0000000000000001E-5</v>
          </cell>
        </row>
        <row r="538">
          <cell r="C538">
            <v>0</v>
          </cell>
          <cell r="D538">
            <v>0</v>
          </cell>
          <cell r="E538">
            <v>5.9040299999999997</v>
          </cell>
          <cell r="F538">
            <v>43.531799999999997</v>
          </cell>
          <cell r="G538">
            <v>1.6100000000000001E-3</v>
          </cell>
        </row>
        <row r="539">
          <cell r="C539">
            <v>0</v>
          </cell>
          <cell r="D539">
            <v>0</v>
          </cell>
          <cell r="E539">
            <v>1.4189999999999999E-2</v>
          </cell>
          <cell r="F539">
            <v>0.10374</v>
          </cell>
          <cell r="G539">
            <v>3.0000000000000001E-5</v>
          </cell>
        </row>
        <row r="540">
          <cell r="C540">
            <v>0</v>
          </cell>
          <cell r="D540">
            <v>0</v>
          </cell>
          <cell r="E540">
            <v>409.87</v>
          </cell>
          <cell r="F540">
            <v>411.07</v>
          </cell>
          <cell r="G540">
            <v>264.76</v>
          </cell>
        </row>
        <row r="541">
          <cell r="C541">
            <v>0</v>
          </cell>
          <cell r="D541">
            <v>0</v>
          </cell>
          <cell r="E541">
            <v>21.546800000000001</v>
          </cell>
          <cell r="F541">
            <v>20.246749999999999</v>
          </cell>
          <cell r="G541">
            <v>16.5</v>
          </cell>
        </row>
        <row r="542">
          <cell r="C542">
            <v>0</v>
          </cell>
          <cell r="D542">
            <v>0</v>
          </cell>
          <cell r="E542">
            <v>4.0999999999999999E-4</v>
          </cell>
          <cell r="F542">
            <v>1.72E-3</v>
          </cell>
          <cell r="G542">
            <v>6.9999999999999994E-5</v>
          </cell>
        </row>
        <row r="543">
          <cell r="C543">
            <v>0</v>
          </cell>
          <cell r="D543">
            <v>0</v>
          </cell>
          <cell r="E543">
            <v>3.62087</v>
          </cell>
          <cell r="F543">
            <v>14.31527</v>
          </cell>
          <cell r="G543">
            <v>0.30580000000000002</v>
          </cell>
        </row>
        <row r="544">
          <cell r="C544">
            <v>0</v>
          </cell>
          <cell r="D544">
            <v>0</v>
          </cell>
          <cell r="E544">
            <v>8.8299999999999993E-3</v>
          </cell>
          <cell r="F544">
            <v>3.4819999999999997E-2</v>
          </cell>
          <cell r="G544">
            <v>1.16E-3</v>
          </cell>
        </row>
        <row r="545">
          <cell r="C545">
            <v>0</v>
          </cell>
          <cell r="D545">
            <v>0</v>
          </cell>
          <cell r="E545">
            <v>525.26</v>
          </cell>
          <cell r="F545">
            <v>550.89</v>
          </cell>
          <cell r="G545">
            <v>0</v>
          </cell>
        </row>
        <row r="546">
          <cell r="C546">
            <v>0</v>
          </cell>
          <cell r="D546">
            <v>0</v>
          </cell>
          <cell r="E546">
            <v>30.644439999999999</v>
          </cell>
          <cell r="F546">
            <v>29.328569999999999</v>
          </cell>
          <cell r="G546">
            <v>0</v>
          </cell>
        </row>
        <row r="547">
          <cell r="C547">
            <v>0</v>
          </cell>
          <cell r="D547">
            <v>0</v>
          </cell>
          <cell r="E547">
            <v>2.7E-4</v>
          </cell>
          <cell r="F547">
            <v>4.6899999999999997E-3</v>
          </cell>
          <cell r="G547">
            <v>0</v>
          </cell>
        </row>
        <row r="548">
          <cell r="C548">
            <v>0</v>
          </cell>
          <cell r="D548">
            <v>0</v>
          </cell>
          <cell r="E548">
            <v>4.3460000000000001</v>
          </cell>
          <cell r="F548">
            <v>75.775469999999999</v>
          </cell>
          <cell r="G548">
            <v>0</v>
          </cell>
        </row>
        <row r="549">
          <cell r="C549">
            <v>0</v>
          </cell>
          <cell r="D549">
            <v>0</v>
          </cell>
          <cell r="E549">
            <v>8.2699999999999996E-3</v>
          </cell>
          <cell r="F549">
            <v>0.13755000000000001</v>
          </cell>
          <cell r="G549">
            <v>0</v>
          </cell>
        </row>
        <row r="550">
          <cell r="C550">
            <v>9.5500000000000007</v>
          </cell>
          <cell r="D550">
            <v>0</v>
          </cell>
          <cell r="E550">
            <v>11.48</v>
          </cell>
          <cell r="F550">
            <v>13.17</v>
          </cell>
          <cell r="G550">
            <v>16.079999999999998</v>
          </cell>
        </row>
        <row r="551">
          <cell r="C551">
            <v>2</v>
          </cell>
          <cell r="D551">
            <v>0</v>
          </cell>
          <cell r="E551">
            <v>3.1557400000000002</v>
          </cell>
          <cell r="F551">
            <v>3.3260900000000002</v>
          </cell>
          <cell r="G551">
            <v>3.3624999999999998</v>
          </cell>
        </row>
        <row r="552">
          <cell r="C552">
            <v>0</v>
          </cell>
          <cell r="D552">
            <v>0</v>
          </cell>
          <cell r="E552">
            <v>9.7999999999999997E-4</v>
          </cell>
          <cell r="F552">
            <v>7.1900000000000002E-3</v>
          </cell>
          <cell r="G552">
            <v>5.5599999999999998E-3</v>
          </cell>
        </row>
        <row r="553">
          <cell r="C553">
            <v>0</v>
          </cell>
          <cell r="D553">
            <v>0</v>
          </cell>
          <cell r="E553">
            <v>3.5499999999999997E-2</v>
          </cell>
          <cell r="F553">
            <v>0.31496000000000002</v>
          </cell>
          <cell r="G553">
            <v>0.30062</v>
          </cell>
        </row>
        <row r="554">
          <cell r="C554">
            <v>0</v>
          </cell>
          <cell r="D554">
            <v>0</v>
          </cell>
          <cell r="E554">
            <v>3.0899999999999999E-3</v>
          </cell>
          <cell r="F554">
            <v>2.3910000000000001E-2</v>
          </cell>
          <cell r="G554">
            <v>1.8700000000000001E-2</v>
          </cell>
        </row>
        <row r="555">
          <cell r="C555">
            <v>0</v>
          </cell>
          <cell r="D555">
            <v>0</v>
          </cell>
          <cell r="E555">
            <v>2819.65</v>
          </cell>
          <cell r="F555">
            <v>1834.7</v>
          </cell>
          <cell r="G555">
            <v>0</v>
          </cell>
        </row>
        <row r="556">
          <cell r="C556">
            <v>0</v>
          </cell>
          <cell r="D556">
            <v>0</v>
          </cell>
          <cell r="E556">
            <v>18.55556</v>
          </cell>
          <cell r="F556">
            <v>31.875</v>
          </cell>
          <cell r="G556">
            <v>0</v>
          </cell>
        </row>
        <row r="557">
          <cell r="C557">
            <v>0</v>
          </cell>
          <cell r="D557">
            <v>0</v>
          </cell>
          <cell r="E557">
            <v>2.0000000000000002E-5</v>
          </cell>
          <cell r="F557">
            <v>1.8000000000000001E-4</v>
          </cell>
          <cell r="G557">
            <v>0</v>
          </cell>
        </row>
        <row r="558">
          <cell r="C558">
            <v>0</v>
          </cell>
          <cell r="D558">
            <v>0</v>
          </cell>
          <cell r="E558">
            <v>1.0464</v>
          </cell>
          <cell r="F558">
            <v>10.526590000000001</v>
          </cell>
          <cell r="G558">
            <v>0</v>
          </cell>
        </row>
        <row r="559">
          <cell r="C559">
            <v>0</v>
          </cell>
          <cell r="D559">
            <v>0</v>
          </cell>
          <cell r="E559">
            <v>3.6999999999999999E-4</v>
          </cell>
          <cell r="F559">
            <v>5.7400000000000003E-3</v>
          </cell>
          <cell r="G559">
            <v>0</v>
          </cell>
        </row>
        <row r="560"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</row>
        <row r="561"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</row>
        <row r="562"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</row>
        <row r="563"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</row>
        <row r="564"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</row>
        <row r="565">
          <cell r="C565">
            <v>54.56</v>
          </cell>
          <cell r="D565">
            <v>36.85</v>
          </cell>
          <cell r="E565">
            <v>61.35</v>
          </cell>
          <cell r="F565">
            <v>66.59</v>
          </cell>
          <cell r="G565">
            <v>58.48</v>
          </cell>
        </row>
        <row r="566">
          <cell r="C566">
            <v>5.2844800000000003</v>
          </cell>
          <cell r="D566">
            <v>2.51214</v>
          </cell>
          <cell r="E566">
            <v>29.493980000000001</v>
          </cell>
          <cell r="F566">
            <v>62.116430000000001</v>
          </cell>
          <cell r="G566">
            <v>85.854619999999997</v>
          </cell>
        </row>
        <row r="567">
          <cell r="C567">
            <v>6.9899999999999997E-3</v>
          </cell>
          <cell r="D567">
            <v>7.0099999999999997E-3</v>
          </cell>
          <cell r="E567">
            <v>6.3299999999999997E-3</v>
          </cell>
          <cell r="F567">
            <v>3.8719999999999997E-2</v>
          </cell>
          <cell r="G567">
            <v>1.7680000000000001E-2</v>
          </cell>
        </row>
        <row r="568">
          <cell r="C568">
            <v>2.0153699999999999</v>
          </cell>
          <cell r="D568">
            <v>0.64893000000000001</v>
          </cell>
          <cell r="E568">
            <v>11.453849999999999</v>
          </cell>
          <cell r="F568">
            <v>160.15881999999999</v>
          </cell>
          <cell r="G568">
            <v>88.767359999999996</v>
          </cell>
        </row>
        <row r="569">
          <cell r="C569">
            <v>3.6940000000000001E-2</v>
          </cell>
          <cell r="D569">
            <v>1.7610000000000001E-2</v>
          </cell>
          <cell r="E569">
            <v>0.1867</v>
          </cell>
          <cell r="F569">
            <v>2.4051499999999999</v>
          </cell>
          <cell r="G569">
            <v>1.5179100000000001</v>
          </cell>
        </row>
      </sheetData>
      <sheetData sheetId="10" refreshError="1">
        <row r="7">
          <cell r="C7" t="str">
            <v>Recipient Category Group</v>
          </cell>
        </row>
        <row r="8">
          <cell r="C8" t="str">
            <v>01</v>
          </cell>
          <cell r="D8" t="str">
            <v>02</v>
          </cell>
          <cell r="E8" t="str">
            <v>03</v>
          </cell>
          <cell r="F8" t="str">
            <v>04</v>
          </cell>
          <cell r="G8" t="str">
            <v>05</v>
          </cell>
        </row>
        <row r="9">
          <cell r="C9" t="str">
            <v>TANF</v>
          </cell>
          <cell r="D9" t="str">
            <v>Healthy Beginnings</v>
          </cell>
          <cell r="E9" t="str">
            <v>SSI</v>
          </cell>
          <cell r="F9" t="str">
            <v>DISABLED NMP</v>
          </cell>
          <cell r="G9" t="str">
            <v>DISABLED MNO</v>
          </cell>
        </row>
        <row r="11">
          <cell r="C11">
            <v>8047802.0300000003</v>
          </cell>
          <cell r="D11">
            <v>7497221.1600000001</v>
          </cell>
          <cell r="E11">
            <v>6536417.6699999999</v>
          </cell>
          <cell r="F11">
            <v>435764.85</v>
          </cell>
          <cell r="G11">
            <v>223470.55</v>
          </cell>
        </row>
        <row r="12">
          <cell r="C12">
            <v>4413485.4800000004</v>
          </cell>
          <cell r="D12">
            <v>4116481.58</v>
          </cell>
          <cell r="E12">
            <v>3578353.08</v>
          </cell>
          <cell r="F12">
            <v>238707.26</v>
          </cell>
          <cell r="G12">
            <v>122589.82</v>
          </cell>
        </row>
        <row r="13">
          <cell r="C13">
            <v>3634316.55</v>
          </cell>
          <cell r="D13">
            <v>3380739.58</v>
          </cell>
          <cell r="E13">
            <v>2958064.59</v>
          </cell>
          <cell r="F13">
            <v>197057.59</v>
          </cell>
          <cell r="G13">
            <v>100880.73</v>
          </cell>
        </row>
        <row r="14">
          <cell r="C14">
            <v>203750</v>
          </cell>
          <cell r="D14">
            <v>189915</v>
          </cell>
          <cell r="E14">
            <v>193549</v>
          </cell>
          <cell r="F14">
            <v>14112</v>
          </cell>
          <cell r="G14">
            <v>5291</v>
          </cell>
        </row>
        <row r="15">
          <cell r="C15">
            <v>28613</v>
          </cell>
          <cell r="D15">
            <v>27843</v>
          </cell>
          <cell r="E15">
            <v>18150</v>
          </cell>
          <cell r="F15">
            <v>2030</v>
          </cell>
          <cell r="G15">
            <v>419</v>
          </cell>
        </row>
        <row r="21">
          <cell r="C21">
            <v>2972179.38</v>
          </cell>
          <cell r="D21">
            <v>2596925.75</v>
          </cell>
          <cell r="E21">
            <v>1689177.37</v>
          </cell>
          <cell r="F21">
            <v>175422.33</v>
          </cell>
          <cell r="G21">
            <v>331</v>
          </cell>
        </row>
        <row r="22">
          <cell r="C22">
            <v>1624709.08</v>
          </cell>
          <cell r="D22">
            <v>1420738.89</v>
          </cell>
          <cell r="E22">
            <v>924222.14</v>
          </cell>
          <cell r="F22">
            <v>95962.98</v>
          </cell>
          <cell r="G22">
            <v>165.69</v>
          </cell>
        </row>
        <row r="23">
          <cell r="C23">
            <v>1347470.3</v>
          </cell>
          <cell r="D23">
            <v>1176186.8600000001</v>
          </cell>
          <cell r="E23">
            <v>764955.23</v>
          </cell>
          <cell r="F23">
            <v>79459.350000000006</v>
          </cell>
          <cell r="G23">
            <v>165.31</v>
          </cell>
        </row>
        <row r="24">
          <cell r="C24">
            <v>75959</v>
          </cell>
          <cell r="D24">
            <v>72962</v>
          </cell>
          <cell r="E24">
            <v>35096</v>
          </cell>
          <cell r="F24">
            <v>3763</v>
          </cell>
          <cell r="G24">
            <v>14</v>
          </cell>
        </row>
        <row r="25">
          <cell r="C25">
            <v>10537</v>
          </cell>
          <cell r="D25">
            <v>9844</v>
          </cell>
          <cell r="E25">
            <v>5571</v>
          </cell>
          <cell r="F25">
            <v>734</v>
          </cell>
          <cell r="G25">
            <v>2</v>
          </cell>
        </row>
        <row r="26">
          <cell r="C26">
            <v>44849.87</v>
          </cell>
          <cell r="D26">
            <v>24584</v>
          </cell>
          <cell r="E26">
            <v>142615.95000000001</v>
          </cell>
          <cell r="F26">
            <v>13732.63</v>
          </cell>
          <cell r="G26">
            <v>1560.3</v>
          </cell>
        </row>
        <row r="27">
          <cell r="C27">
            <v>24556.44</v>
          </cell>
          <cell r="D27">
            <v>13453.84</v>
          </cell>
          <cell r="E27">
            <v>78087.83</v>
          </cell>
          <cell r="F27">
            <v>7512.92</v>
          </cell>
          <cell r="G27">
            <v>855.05</v>
          </cell>
        </row>
        <row r="28">
          <cell r="C28">
            <v>20293.43</v>
          </cell>
          <cell r="D28">
            <v>11130.16</v>
          </cell>
          <cell r="E28">
            <v>64528.12</v>
          </cell>
          <cell r="F28">
            <v>6219.71</v>
          </cell>
          <cell r="G28">
            <v>705.25</v>
          </cell>
        </row>
        <row r="29">
          <cell r="C29">
            <v>1422</v>
          </cell>
          <cell r="D29">
            <v>720</v>
          </cell>
          <cell r="E29">
            <v>6961</v>
          </cell>
          <cell r="F29">
            <v>771</v>
          </cell>
          <cell r="G29">
            <v>82</v>
          </cell>
        </row>
        <row r="30">
          <cell r="C30">
            <v>515</v>
          </cell>
          <cell r="D30">
            <v>287</v>
          </cell>
          <cell r="E30">
            <v>2195</v>
          </cell>
          <cell r="F30">
            <v>331</v>
          </cell>
          <cell r="G30">
            <v>34</v>
          </cell>
        </row>
        <row r="31">
          <cell r="C31">
            <v>320125.94</v>
          </cell>
          <cell r="D31">
            <v>266234.62</v>
          </cell>
          <cell r="E31">
            <v>2844237.78</v>
          </cell>
          <cell r="F31">
            <v>357481.7</v>
          </cell>
          <cell r="G31">
            <v>4117.95</v>
          </cell>
        </row>
        <row r="32">
          <cell r="C32">
            <v>175300.77</v>
          </cell>
          <cell r="D32">
            <v>145883.91</v>
          </cell>
          <cell r="E32">
            <v>1557838.65</v>
          </cell>
          <cell r="F32">
            <v>196077.91</v>
          </cell>
          <cell r="G32">
            <v>2254.19</v>
          </cell>
        </row>
        <row r="33">
          <cell r="C33">
            <v>144825.17000000001</v>
          </cell>
          <cell r="D33">
            <v>120350.71</v>
          </cell>
          <cell r="E33">
            <v>1286399.1299999999</v>
          </cell>
          <cell r="F33">
            <v>161403.79</v>
          </cell>
          <cell r="G33">
            <v>1863.76</v>
          </cell>
        </row>
        <row r="34">
          <cell r="C34">
            <v>4133</v>
          </cell>
          <cell r="D34">
            <v>3492</v>
          </cell>
          <cell r="E34">
            <v>27410</v>
          </cell>
          <cell r="F34">
            <v>4277</v>
          </cell>
          <cell r="G34">
            <v>125</v>
          </cell>
        </row>
        <row r="35">
          <cell r="C35">
            <v>986</v>
          </cell>
          <cell r="D35">
            <v>957</v>
          </cell>
          <cell r="E35">
            <v>2642</v>
          </cell>
          <cell r="F35">
            <v>430</v>
          </cell>
          <cell r="G35">
            <v>26</v>
          </cell>
        </row>
        <row r="36">
          <cell r="C36">
            <v>986786.27</v>
          </cell>
          <cell r="D36">
            <v>558926.49</v>
          </cell>
          <cell r="E36">
            <v>723028.46</v>
          </cell>
          <cell r="F36">
            <v>49130.98</v>
          </cell>
          <cell r="G36">
            <v>7191.99</v>
          </cell>
        </row>
        <row r="37">
          <cell r="C37">
            <v>540852.17000000004</v>
          </cell>
          <cell r="D37">
            <v>306368.43</v>
          </cell>
          <cell r="E37">
            <v>396022.7</v>
          </cell>
          <cell r="F37">
            <v>26915.85</v>
          </cell>
          <cell r="G37">
            <v>3932.99</v>
          </cell>
        </row>
        <row r="38">
          <cell r="C38">
            <v>445934.1</v>
          </cell>
          <cell r="D38">
            <v>252558.06</v>
          </cell>
          <cell r="E38">
            <v>327005.76</v>
          </cell>
          <cell r="F38">
            <v>22215.13</v>
          </cell>
          <cell r="G38">
            <v>3259</v>
          </cell>
        </row>
        <row r="39">
          <cell r="C39">
            <v>1498</v>
          </cell>
          <cell r="D39">
            <v>838</v>
          </cell>
          <cell r="E39">
            <v>1189</v>
          </cell>
          <cell r="F39">
            <v>89</v>
          </cell>
          <cell r="G39">
            <v>12</v>
          </cell>
        </row>
        <row r="40">
          <cell r="C40">
            <v>1359</v>
          </cell>
          <cell r="D40">
            <v>795</v>
          </cell>
          <cell r="E40">
            <v>983</v>
          </cell>
          <cell r="F40">
            <v>77</v>
          </cell>
          <cell r="G40">
            <v>11</v>
          </cell>
        </row>
        <row r="41">
          <cell r="C41">
            <v>92998.37</v>
          </cell>
          <cell r="D41">
            <v>42403.51</v>
          </cell>
          <cell r="E41">
            <v>91164</v>
          </cell>
          <cell r="F41">
            <v>3907.22</v>
          </cell>
          <cell r="G41">
            <v>24</v>
          </cell>
        </row>
        <row r="42">
          <cell r="C42">
            <v>50908.83</v>
          </cell>
          <cell r="D42">
            <v>23214.91</v>
          </cell>
          <cell r="E42">
            <v>49855.16</v>
          </cell>
          <cell r="F42">
            <v>2134.5700000000002</v>
          </cell>
          <cell r="G42">
            <v>13.12</v>
          </cell>
        </row>
        <row r="43">
          <cell r="C43">
            <v>42089.54</v>
          </cell>
          <cell r="D43">
            <v>19188.599999999999</v>
          </cell>
          <cell r="E43">
            <v>41308.839999999997</v>
          </cell>
          <cell r="F43">
            <v>1772.65</v>
          </cell>
          <cell r="G43">
            <v>10.88</v>
          </cell>
        </row>
        <row r="44">
          <cell r="C44">
            <v>7650</v>
          </cell>
          <cell r="D44">
            <v>3329</v>
          </cell>
          <cell r="E44">
            <v>7403</v>
          </cell>
          <cell r="F44">
            <v>316</v>
          </cell>
          <cell r="G44">
            <v>2</v>
          </cell>
        </row>
        <row r="45">
          <cell r="C45">
            <v>919</v>
          </cell>
          <cell r="D45">
            <v>414</v>
          </cell>
          <cell r="E45">
            <v>596</v>
          </cell>
          <cell r="F45">
            <v>34</v>
          </cell>
          <cell r="G45">
            <v>1</v>
          </cell>
        </row>
        <row r="46">
          <cell r="C46">
            <v>304012.62</v>
          </cell>
          <cell r="D46">
            <v>159957.07</v>
          </cell>
          <cell r="E46">
            <v>357432.61</v>
          </cell>
          <cell r="F46">
            <v>26558.959999999999</v>
          </cell>
          <cell r="G46">
            <v>2150</v>
          </cell>
        </row>
        <row r="47">
          <cell r="C47">
            <v>166301.87</v>
          </cell>
          <cell r="D47">
            <v>87513.85</v>
          </cell>
          <cell r="E47">
            <v>195747.53</v>
          </cell>
          <cell r="F47">
            <v>14530.77</v>
          </cell>
          <cell r="G47">
            <v>1175.8399999999999</v>
          </cell>
        </row>
        <row r="48">
          <cell r="C48">
            <v>137710.75</v>
          </cell>
          <cell r="D48">
            <v>72443.22</v>
          </cell>
          <cell r="E48">
            <v>161685.07999999999</v>
          </cell>
          <cell r="F48">
            <v>12028.19</v>
          </cell>
          <cell r="G48">
            <v>974.16</v>
          </cell>
        </row>
        <row r="49">
          <cell r="C49">
            <v>476</v>
          </cell>
          <cell r="D49">
            <v>241</v>
          </cell>
          <cell r="E49">
            <v>854</v>
          </cell>
          <cell r="F49">
            <v>60</v>
          </cell>
          <cell r="G49">
            <v>3</v>
          </cell>
        </row>
        <row r="50">
          <cell r="C50">
            <v>439</v>
          </cell>
          <cell r="D50">
            <v>237</v>
          </cell>
          <cell r="E50">
            <v>632</v>
          </cell>
          <cell r="F50">
            <v>47</v>
          </cell>
          <cell r="G50">
            <v>3</v>
          </cell>
        </row>
        <row r="51">
          <cell r="C51">
            <v>2200</v>
          </cell>
          <cell r="D51">
            <v>2200</v>
          </cell>
        </row>
        <row r="52">
          <cell r="C52">
            <v>1203.0899999999999</v>
          </cell>
          <cell r="D52">
            <v>1203.17</v>
          </cell>
        </row>
        <row r="53">
          <cell r="C53">
            <v>996.91</v>
          </cell>
          <cell r="D53">
            <v>996.83</v>
          </cell>
        </row>
        <row r="54">
          <cell r="C54">
            <v>3</v>
          </cell>
          <cell r="D54">
            <v>3</v>
          </cell>
        </row>
        <row r="55">
          <cell r="C55">
            <v>1</v>
          </cell>
          <cell r="D55">
            <v>2</v>
          </cell>
        </row>
        <row r="56">
          <cell r="D56">
            <v>120</v>
          </cell>
        </row>
        <row r="57">
          <cell r="D57">
            <v>65.63</v>
          </cell>
        </row>
        <row r="58">
          <cell r="D58">
            <v>54.37</v>
          </cell>
        </row>
        <row r="59">
          <cell r="D59">
            <v>4</v>
          </cell>
        </row>
        <row r="60">
          <cell r="D60">
            <v>2</v>
          </cell>
        </row>
        <row r="61">
          <cell r="C61">
            <v>3995287.53</v>
          </cell>
          <cell r="D61">
            <v>2988272.69</v>
          </cell>
          <cell r="E61">
            <v>3019896.81</v>
          </cell>
          <cell r="F61">
            <v>193713.57</v>
          </cell>
          <cell r="G61">
            <v>62656.32</v>
          </cell>
        </row>
        <row r="62">
          <cell r="C62">
            <v>2185897.75</v>
          </cell>
          <cell r="D62">
            <v>1634891.85</v>
          </cell>
          <cell r="E62">
            <v>1651718.95</v>
          </cell>
          <cell r="F62">
            <v>105941.9</v>
          </cell>
          <cell r="G62">
            <v>34311.31</v>
          </cell>
        </row>
        <row r="63">
          <cell r="C63">
            <v>1809389.78</v>
          </cell>
          <cell r="D63">
            <v>1353380.84</v>
          </cell>
          <cell r="E63">
            <v>1368177.86</v>
          </cell>
          <cell r="F63">
            <v>87771.67</v>
          </cell>
          <cell r="G63">
            <v>28345.01</v>
          </cell>
        </row>
        <row r="64">
          <cell r="C64">
            <v>153456</v>
          </cell>
          <cell r="D64">
            <v>101813</v>
          </cell>
          <cell r="E64">
            <v>132066</v>
          </cell>
          <cell r="F64">
            <v>8335</v>
          </cell>
          <cell r="G64">
            <v>2633</v>
          </cell>
        </row>
        <row r="65">
          <cell r="C65">
            <v>19386</v>
          </cell>
          <cell r="D65">
            <v>15523</v>
          </cell>
          <cell r="E65">
            <v>9682</v>
          </cell>
          <cell r="F65">
            <v>667</v>
          </cell>
          <cell r="G65">
            <v>184</v>
          </cell>
        </row>
        <row r="66">
          <cell r="C66">
            <v>163796.91</v>
          </cell>
          <cell r="D66">
            <v>118519.82</v>
          </cell>
          <cell r="E66">
            <v>446112.73</v>
          </cell>
          <cell r="F66">
            <v>44108.17</v>
          </cell>
          <cell r="G66">
            <v>7372</v>
          </cell>
        </row>
        <row r="67">
          <cell r="C67">
            <v>89639.21</v>
          </cell>
          <cell r="D67">
            <v>64801.42</v>
          </cell>
          <cell r="E67">
            <v>243937.24</v>
          </cell>
          <cell r="F67">
            <v>24156.69</v>
          </cell>
          <cell r="G67">
            <v>4031.25</v>
          </cell>
        </row>
        <row r="68">
          <cell r="C68">
            <v>74157.7</v>
          </cell>
          <cell r="D68">
            <v>53718.400000000001</v>
          </cell>
          <cell r="E68">
            <v>202175.49</v>
          </cell>
          <cell r="F68">
            <v>19951.48</v>
          </cell>
          <cell r="G68">
            <v>3340.75</v>
          </cell>
        </row>
        <row r="69">
          <cell r="C69">
            <v>4229</v>
          </cell>
          <cell r="D69">
            <v>2982</v>
          </cell>
          <cell r="E69">
            <v>11439</v>
          </cell>
          <cell r="F69">
            <v>1161</v>
          </cell>
          <cell r="G69">
            <v>194</v>
          </cell>
        </row>
        <row r="70">
          <cell r="C70">
            <v>386</v>
          </cell>
          <cell r="D70">
            <v>176</v>
          </cell>
          <cell r="E70">
            <v>552</v>
          </cell>
          <cell r="F70">
            <v>55</v>
          </cell>
          <cell r="G70">
            <v>9</v>
          </cell>
        </row>
        <row r="71">
          <cell r="C71">
            <v>191125.4</v>
          </cell>
          <cell r="D71">
            <v>192282.7</v>
          </cell>
          <cell r="E71">
            <v>84214.48</v>
          </cell>
          <cell r="F71">
            <v>4078.29</v>
          </cell>
          <cell r="G71">
            <v>354.5</v>
          </cell>
        </row>
        <row r="72">
          <cell r="C72">
            <v>104563.88</v>
          </cell>
          <cell r="D72">
            <v>105196.1</v>
          </cell>
          <cell r="E72">
            <v>46070.97</v>
          </cell>
          <cell r="F72">
            <v>2231.56</v>
          </cell>
          <cell r="G72">
            <v>194.32</v>
          </cell>
        </row>
        <row r="73">
          <cell r="C73">
            <v>86561.52</v>
          </cell>
          <cell r="D73">
            <v>87086.6</v>
          </cell>
          <cell r="E73">
            <v>38143.51</v>
          </cell>
          <cell r="F73">
            <v>1846.73</v>
          </cell>
          <cell r="G73">
            <v>160.18</v>
          </cell>
        </row>
        <row r="74">
          <cell r="C74">
            <v>13100</v>
          </cell>
          <cell r="D74">
            <v>12472</v>
          </cell>
          <cell r="E74">
            <v>6492</v>
          </cell>
          <cell r="F74">
            <v>396</v>
          </cell>
          <cell r="G74">
            <v>24</v>
          </cell>
        </row>
        <row r="75">
          <cell r="C75">
            <v>4537</v>
          </cell>
          <cell r="D75">
            <v>4012</v>
          </cell>
          <cell r="E75">
            <v>2933</v>
          </cell>
          <cell r="F75">
            <v>256</v>
          </cell>
          <cell r="G75">
            <v>20</v>
          </cell>
        </row>
        <row r="76">
          <cell r="C76">
            <v>230357.53</v>
          </cell>
          <cell r="D76">
            <v>121301.99</v>
          </cell>
          <cell r="E76">
            <v>263762.89</v>
          </cell>
          <cell r="F76">
            <v>15612.1</v>
          </cell>
          <cell r="G76">
            <v>5231.47</v>
          </cell>
        </row>
        <row r="77">
          <cell r="C77">
            <v>126087.09</v>
          </cell>
          <cell r="D77">
            <v>66424.3</v>
          </cell>
          <cell r="E77">
            <v>144353.03</v>
          </cell>
          <cell r="F77">
            <v>8553.84</v>
          </cell>
          <cell r="G77">
            <v>2868.44</v>
          </cell>
        </row>
        <row r="78">
          <cell r="C78">
            <v>104270.44</v>
          </cell>
          <cell r="D78">
            <v>54877.69</v>
          </cell>
          <cell r="E78">
            <v>119409.86</v>
          </cell>
          <cell r="F78">
            <v>7058.26</v>
          </cell>
          <cell r="G78">
            <v>2363.0300000000002</v>
          </cell>
        </row>
        <row r="79">
          <cell r="C79">
            <v>19416</v>
          </cell>
          <cell r="D79">
            <v>11090</v>
          </cell>
          <cell r="E79">
            <v>25131</v>
          </cell>
          <cell r="F79">
            <v>1653</v>
          </cell>
          <cell r="G79">
            <v>523</v>
          </cell>
        </row>
        <row r="80">
          <cell r="C80">
            <v>4783</v>
          </cell>
          <cell r="D80">
            <v>3443</v>
          </cell>
          <cell r="E80">
            <v>3169</v>
          </cell>
          <cell r="F80">
            <v>206</v>
          </cell>
          <cell r="G80">
            <v>48</v>
          </cell>
        </row>
        <row r="81">
          <cell r="C81">
            <v>14993295.59</v>
          </cell>
          <cell r="D81">
            <v>7617596.2800000003</v>
          </cell>
          <cell r="E81">
            <v>14766267.74</v>
          </cell>
          <cell r="F81">
            <v>328753.58</v>
          </cell>
          <cell r="G81">
            <v>140740.9</v>
          </cell>
        </row>
        <row r="82">
          <cell r="C82">
            <v>8198381.4500000002</v>
          </cell>
          <cell r="D82">
            <v>4165420.54</v>
          </cell>
          <cell r="E82">
            <v>8074255.71</v>
          </cell>
          <cell r="F82">
            <v>179762.92</v>
          </cell>
          <cell r="G82">
            <v>76960.09</v>
          </cell>
        </row>
        <row r="83">
          <cell r="C83">
            <v>6794914.1399999997</v>
          </cell>
          <cell r="D83">
            <v>3452175.74</v>
          </cell>
          <cell r="E83">
            <v>6692012.0300000003</v>
          </cell>
          <cell r="F83">
            <v>148990.66</v>
          </cell>
          <cell r="G83">
            <v>63780.81</v>
          </cell>
        </row>
        <row r="84">
          <cell r="C84">
            <v>108375</v>
          </cell>
          <cell r="D84">
            <v>66307</v>
          </cell>
          <cell r="E84">
            <v>33577</v>
          </cell>
          <cell r="F84">
            <v>910</v>
          </cell>
          <cell r="G84">
            <v>374</v>
          </cell>
        </row>
        <row r="85">
          <cell r="C85">
            <v>14275</v>
          </cell>
          <cell r="D85">
            <v>9126</v>
          </cell>
          <cell r="E85">
            <v>3653</v>
          </cell>
          <cell r="F85">
            <v>142</v>
          </cell>
          <cell r="G85">
            <v>61</v>
          </cell>
        </row>
        <row r="86">
          <cell r="C86">
            <v>2560.56</v>
          </cell>
          <cell r="D86">
            <v>211.13</v>
          </cell>
          <cell r="E86">
            <v>5906.54</v>
          </cell>
          <cell r="F86">
            <v>248.16</v>
          </cell>
        </row>
        <row r="87">
          <cell r="C87">
            <v>1400.28</v>
          </cell>
          <cell r="D87">
            <v>115.43</v>
          </cell>
          <cell r="E87">
            <v>3229.65</v>
          </cell>
          <cell r="F87">
            <v>135.62</v>
          </cell>
        </row>
        <row r="88">
          <cell r="C88">
            <v>1160.28</v>
          </cell>
          <cell r="D88">
            <v>95.7</v>
          </cell>
          <cell r="E88">
            <v>2676.89</v>
          </cell>
          <cell r="F88">
            <v>112.54</v>
          </cell>
        </row>
        <row r="89">
          <cell r="C89">
            <v>37</v>
          </cell>
          <cell r="D89">
            <v>7</v>
          </cell>
          <cell r="E89">
            <v>20</v>
          </cell>
          <cell r="F89">
            <v>2</v>
          </cell>
        </row>
        <row r="90">
          <cell r="C90">
            <v>34</v>
          </cell>
          <cell r="D90">
            <v>7</v>
          </cell>
          <cell r="E90">
            <v>9</v>
          </cell>
          <cell r="F90">
            <v>2</v>
          </cell>
        </row>
        <row r="91">
          <cell r="C91">
            <v>160677</v>
          </cell>
          <cell r="D91">
            <v>73727</v>
          </cell>
          <cell r="E91">
            <v>266933.76000000001</v>
          </cell>
          <cell r="F91">
            <v>24729.07</v>
          </cell>
          <cell r="G91">
            <v>10174</v>
          </cell>
        </row>
        <row r="92">
          <cell r="C92">
            <v>87979.78</v>
          </cell>
          <cell r="D92">
            <v>40338.75</v>
          </cell>
          <cell r="E92">
            <v>146055.32</v>
          </cell>
          <cell r="F92">
            <v>13535.3</v>
          </cell>
          <cell r="G92">
            <v>5573.36</v>
          </cell>
        </row>
        <row r="93">
          <cell r="C93">
            <v>72697.22</v>
          </cell>
          <cell r="D93">
            <v>33388.25</v>
          </cell>
          <cell r="E93">
            <v>120878.44</v>
          </cell>
          <cell r="F93">
            <v>11193.77</v>
          </cell>
          <cell r="G93">
            <v>4600.6400000000003</v>
          </cell>
        </row>
        <row r="94">
          <cell r="C94">
            <v>2774</v>
          </cell>
          <cell r="D94">
            <v>1179</v>
          </cell>
          <cell r="E94">
            <v>4532</v>
          </cell>
          <cell r="F94">
            <v>345</v>
          </cell>
          <cell r="G94">
            <v>163</v>
          </cell>
        </row>
        <row r="95">
          <cell r="C95">
            <v>1334</v>
          </cell>
          <cell r="D95">
            <v>607</v>
          </cell>
          <cell r="E95">
            <v>1604</v>
          </cell>
          <cell r="F95">
            <v>111</v>
          </cell>
          <cell r="G95">
            <v>63</v>
          </cell>
        </row>
        <row r="96">
          <cell r="C96">
            <v>62514.91</v>
          </cell>
          <cell r="D96">
            <v>39675.67</v>
          </cell>
          <cell r="E96">
            <v>592606.99</v>
          </cell>
          <cell r="F96">
            <v>135308</v>
          </cell>
          <cell r="G96">
            <v>901.86</v>
          </cell>
        </row>
        <row r="97">
          <cell r="C97">
            <v>34201.19</v>
          </cell>
          <cell r="D97">
            <v>21704.86</v>
          </cell>
          <cell r="E97">
            <v>324480.34999999998</v>
          </cell>
          <cell r="F97">
            <v>74087.06</v>
          </cell>
          <cell r="G97">
            <v>510.59</v>
          </cell>
        </row>
        <row r="98">
          <cell r="C98">
            <v>28313.72</v>
          </cell>
          <cell r="D98">
            <v>17970.810000000001</v>
          </cell>
          <cell r="E98">
            <v>268126.64</v>
          </cell>
          <cell r="F98">
            <v>61220.94</v>
          </cell>
          <cell r="G98">
            <v>391.27</v>
          </cell>
        </row>
        <row r="99">
          <cell r="C99">
            <v>1265</v>
          </cell>
          <cell r="D99">
            <v>1016</v>
          </cell>
          <cell r="E99">
            <v>9110</v>
          </cell>
          <cell r="F99">
            <v>2256</v>
          </cell>
          <cell r="G99">
            <v>37</v>
          </cell>
        </row>
        <row r="100">
          <cell r="C100">
            <v>393</v>
          </cell>
          <cell r="D100">
            <v>268</v>
          </cell>
          <cell r="E100">
            <v>1448</v>
          </cell>
          <cell r="F100">
            <v>275</v>
          </cell>
          <cell r="G100">
            <v>8</v>
          </cell>
        </row>
        <row r="101">
          <cell r="C101">
            <v>2235.5</v>
          </cell>
          <cell r="D101">
            <v>91.5</v>
          </cell>
          <cell r="E101">
            <v>19807.87</v>
          </cell>
          <cell r="F101">
            <v>3746.29</v>
          </cell>
          <cell r="G101">
            <v>1185.76</v>
          </cell>
        </row>
        <row r="102">
          <cell r="C102">
            <v>1227.5</v>
          </cell>
          <cell r="D102">
            <v>51.67</v>
          </cell>
          <cell r="E102">
            <v>10850.56</v>
          </cell>
          <cell r="F102">
            <v>2050.5700000000002</v>
          </cell>
          <cell r="G102">
            <v>648.51</v>
          </cell>
        </row>
        <row r="103">
          <cell r="C103">
            <v>1008</v>
          </cell>
          <cell r="D103">
            <v>39.83</v>
          </cell>
          <cell r="E103">
            <v>8957.31</v>
          </cell>
          <cell r="F103">
            <v>1695.72</v>
          </cell>
          <cell r="G103">
            <v>537.25</v>
          </cell>
        </row>
        <row r="104">
          <cell r="C104">
            <v>85</v>
          </cell>
          <cell r="D104">
            <v>3</v>
          </cell>
          <cell r="E104">
            <v>950</v>
          </cell>
          <cell r="F104">
            <v>221</v>
          </cell>
          <cell r="G104">
            <v>63</v>
          </cell>
        </row>
        <row r="105">
          <cell r="C105">
            <v>56</v>
          </cell>
          <cell r="D105">
            <v>2</v>
          </cell>
          <cell r="E105">
            <v>359</v>
          </cell>
          <cell r="F105">
            <v>91</v>
          </cell>
          <cell r="G105">
            <v>24</v>
          </cell>
        </row>
        <row r="106">
          <cell r="C106">
            <v>22352.86</v>
          </cell>
          <cell r="E106">
            <v>548531.54</v>
          </cell>
          <cell r="F106">
            <v>49417.06</v>
          </cell>
          <cell r="G106">
            <v>424.88</v>
          </cell>
        </row>
        <row r="107">
          <cell r="C107">
            <v>12238.53</v>
          </cell>
          <cell r="E107">
            <v>300121.11</v>
          </cell>
          <cell r="F107">
            <v>27007.98</v>
          </cell>
          <cell r="G107">
            <v>232.73</v>
          </cell>
        </row>
        <row r="108">
          <cell r="C108">
            <v>10114.33</v>
          </cell>
          <cell r="E108">
            <v>248410.43</v>
          </cell>
          <cell r="F108">
            <v>22409.08</v>
          </cell>
          <cell r="G108">
            <v>192.15</v>
          </cell>
        </row>
        <row r="109">
          <cell r="C109">
            <v>306</v>
          </cell>
          <cell r="E109">
            <v>13811</v>
          </cell>
          <cell r="F109">
            <v>2982</v>
          </cell>
          <cell r="G109">
            <v>28</v>
          </cell>
        </row>
        <row r="110">
          <cell r="C110">
            <v>3</v>
          </cell>
          <cell r="E110">
            <v>99</v>
          </cell>
          <cell r="F110">
            <v>26</v>
          </cell>
          <cell r="G110">
            <v>1</v>
          </cell>
        </row>
        <row r="111">
          <cell r="C111">
            <v>1500</v>
          </cell>
          <cell r="D111">
            <v>750</v>
          </cell>
          <cell r="E111">
            <v>15000</v>
          </cell>
          <cell r="F111">
            <v>750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1500</v>
          </cell>
          <cell r="D113">
            <v>750</v>
          </cell>
          <cell r="E113">
            <v>15000</v>
          </cell>
          <cell r="F113">
            <v>750</v>
          </cell>
        </row>
        <row r="114">
          <cell r="C114">
            <v>4</v>
          </cell>
          <cell r="D114">
            <v>2</v>
          </cell>
          <cell r="E114">
            <v>40</v>
          </cell>
          <cell r="F114">
            <v>2</v>
          </cell>
        </row>
        <row r="115">
          <cell r="C115">
            <v>2</v>
          </cell>
          <cell r="D115">
            <v>1</v>
          </cell>
          <cell r="E115">
            <v>20</v>
          </cell>
          <cell r="F115">
            <v>1</v>
          </cell>
        </row>
        <row r="116">
          <cell r="C116">
            <v>195860.38</v>
          </cell>
          <cell r="D116">
            <v>252249.3</v>
          </cell>
          <cell r="E116">
            <v>4492840.71</v>
          </cell>
          <cell r="F116">
            <v>959775</v>
          </cell>
          <cell r="G116">
            <v>21728.080000000002</v>
          </cell>
        </row>
        <row r="117">
          <cell r="C117">
            <v>107231.32</v>
          </cell>
          <cell r="D117">
            <v>137959.35999999999</v>
          </cell>
          <cell r="E117">
            <v>2457388.71</v>
          </cell>
          <cell r="F117">
            <v>525251.53</v>
          </cell>
          <cell r="G117">
            <v>11882.96</v>
          </cell>
        </row>
        <row r="118">
          <cell r="C118">
            <v>88629.06</v>
          </cell>
          <cell r="D118">
            <v>114289.94</v>
          </cell>
          <cell r="E118">
            <v>2035452</v>
          </cell>
          <cell r="F118">
            <v>434523.47</v>
          </cell>
          <cell r="G118">
            <v>9845.1200000000008</v>
          </cell>
        </row>
        <row r="119">
          <cell r="C119">
            <v>698</v>
          </cell>
          <cell r="D119">
            <v>619</v>
          </cell>
          <cell r="E119">
            <v>2462</v>
          </cell>
          <cell r="F119">
            <v>364</v>
          </cell>
          <cell r="G119">
            <v>139</v>
          </cell>
        </row>
        <row r="120">
          <cell r="C120">
            <v>293</v>
          </cell>
          <cell r="D120">
            <v>342</v>
          </cell>
          <cell r="E120">
            <v>538</v>
          </cell>
          <cell r="F120">
            <v>77</v>
          </cell>
          <cell r="G120">
            <v>27</v>
          </cell>
        </row>
        <row r="121">
          <cell r="E121">
            <v>3961730.78</v>
          </cell>
          <cell r="F121">
            <v>17300604.739999998</v>
          </cell>
          <cell r="G121">
            <v>8174931.2400000002</v>
          </cell>
        </row>
        <row r="122">
          <cell r="E122">
            <v>2166391.81</v>
          </cell>
          <cell r="F122">
            <v>9460469.6799999997</v>
          </cell>
          <cell r="G122">
            <v>4470284.05</v>
          </cell>
        </row>
        <row r="123">
          <cell r="E123">
            <v>1795338.97</v>
          </cell>
          <cell r="F123">
            <v>7840135.0599999996</v>
          </cell>
          <cell r="G123">
            <v>3704647.19</v>
          </cell>
        </row>
        <row r="124">
          <cell r="E124">
            <v>295</v>
          </cell>
          <cell r="F124">
            <v>1355</v>
          </cell>
          <cell r="G124">
            <v>635</v>
          </cell>
        </row>
        <row r="125">
          <cell r="E125">
            <v>26</v>
          </cell>
          <cell r="F125">
            <v>131</v>
          </cell>
          <cell r="G125">
            <v>63</v>
          </cell>
        </row>
        <row r="126">
          <cell r="C126">
            <v>39234.639999999999</v>
          </cell>
          <cell r="D126">
            <v>6541.36</v>
          </cell>
          <cell r="E126">
            <v>8219801.1900000004</v>
          </cell>
          <cell r="F126">
            <v>7721411.6100000003</v>
          </cell>
          <cell r="G126">
            <v>436227.99</v>
          </cell>
        </row>
        <row r="127">
          <cell r="C127">
            <v>21452.240000000002</v>
          </cell>
          <cell r="D127">
            <v>3577.47</v>
          </cell>
          <cell r="E127">
            <v>4500913.16</v>
          </cell>
          <cell r="F127">
            <v>4235940.2300000004</v>
          </cell>
          <cell r="G127">
            <v>239918.36</v>
          </cell>
        </row>
        <row r="128">
          <cell r="C128">
            <v>17782.400000000001</v>
          </cell>
          <cell r="D128">
            <v>2963.89</v>
          </cell>
          <cell r="E128">
            <v>3718888.03</v>
          </cell>
          <cell r="F128">
            <v>3485471.38</v>
          </cell>
          <cell r="G128">
            <v>196309.63</v>
          </cell>
        </row>
        <row r="129">
          <cell r="C129">
            <v>6</v>
          </cell>
          <cell r="D129">
            <v>1</v>
          </cell>
          <cell r="E129">
            <v>1181</v>
          </cell>
          <cell r="F129">
            <v>1222</v>
          </cell>
          <cell r="G129">
            <v>82</v>
          </cell>
        </row>
        <row r="130">
          <cell r="C130">
            <v>2</v>
          </cell>
          <cell r="D130">
            <v>1</v>
          </cell>
          <cell r="E130">
            <v>108</v>
          </cell>
          <cell r="F130">
            <v>122</v>
          </cell>
          <cell r="G130">
            <v>9</v>
          </cell>
        </row>
        <row r="136">
          <cell r="C136">
            <v>908429.23</v>
          </cell>
          <cell r="D136">
            <v>779878.68</v>
          </cell>
          <cell r="E136">
            <v>506769.45</v>
          </cell>
          <cell r="F136">
            <v>26988.92</v>
          </cell>
          <cell r="G136">
            <v>3771.87</v>
          </cell>
        </row>
        <row r="137">
          <cell r="C137">
            <v>496983.8</v>
          </cell>
          <cell r="D137">
            <v>426733.84</v>
          </cell>
          <cell r="E137">
            <v>277291.92</v>
          </cell>
          <cell r="F137">
            <v>14793.66</v>
          </cell>
          <cell r="G137">
            <v>2062.5100000000002</v>
          </cell>
        </row>
        <row r="138">
          <cell r="C138">
            <v>411445.43</v>
          </cell>
          <cell r="D138">
            <v>353144.84</v>
          </cell>
          <cell r="E138">
            <v>229477.53</v>
          </cell>
          <cell r="F138">
            <v>12195.26</v>
          </cell>
          <cell r="G138">
            <v>1709.36</v>
          </cell>
        </row>
        <row r="139">
          <cell r="C139">
            <v>11454</v>
          </cell>
          <cell r="D139">
            <v>9752</v>
          </cell>
          <cell r="E139">
            <v>8463</v>
          </cell>
          <cell r="F139">
            <v>550</v>
          </cell>
          <cell r="G139">
            <v>75</v>
          </cell>
        </row>
        <row r="140">
          <cell r="C140">
            <v>3510</v>
          </cell>
          <cell r="D140">
            <v>2982</v>
          </cell>
          <cell r="E140">
            <v>1727</v>
          </cell>
          <cell r="F140">
            <v>129</v>
          </cell>
          <cell r="G140">
            <v>13</v>
          </cell>
        </row>
        <row r="141">
          <cell r="C141">
            <v>259497</v>
          </cell>
          <cell r="D141">
            <v>49246.16</v>
          </cell>
          <cell r="E141">
            <v>157817.01999999999</v>
          </cell>
          <cell r="F141">
            <v>3831</v>
          </cell>
          <cell r="G141">
            <v>1111</v>
          </cell>
        </row>
        <row r="142">
          <cell r="C142">
            <v>142126.16</v>
          </cell>
          <cell r="D142">
            <v>26934.99</v>
          </cell>
          <cell r="E142">
            <v>86365.87</v>
          </cell>
          <cell r="F142">
            <v>2097.4</v>
          </cell>
          <cell r="G142">
            <v>609.22</v>
          </cell>
        </row>
        <row r="143">
          <cell r="C143">
            <v>117370.84</v>
          </cell>
          <cell r="D143">
            <v>22311.17</v>
          </cell>
          <cell r="E143">
            <v>71451.149999999994</v>
          </cell>
          <cell r="F143">
            <v>1733.6</v>
          </cell>
          <cell r="G143">
            <v>501.78</v>
          </cell>
        </row>
        <row r="144">
          <cell r="C144">
            <v>8825</v>
          </cell>
          <cell r="D144">
            <v>1693</v>
          </cell>
          <cell r="E144">
            <v>5391</v>
          </cell>
          <cell r="F144">
            <v>126</v>
          </cell>
          <cell r="G144">
            <v>42</v>
          </cell>
        </row>
        <row r="145">
          <cell r="C145">
            <v>818</v>
          </cell>
          <cell r="D145">
            <v>196</v>
          </cell>
          <cell r="E145">
            <v>423</v>
          </cell>
          <cell r="F145">
            <v>19</v>
          </cell>
          <cell r="G145">
            <v>7</v>
          </cell>
        </row>
        <row r="146">
          <cell r="C146">
            <v>906155.68</v>
          </cell>
          <cell r="D146">
            <v>401987.44</v>
          </cell>
          <cell r="E146">
            <v>958027.97</v>
          </cell>
          <cell r="F146">
            <v>30248.91</v>
          </cell>
          <cell r="G146">
            <v>3744.5</v>
          </cell>
        </row>
        <row r="147">
          <cell r="C147">
            <v>495680.75</v>
          </cell>
          <cell r="D147">
            <v>219865.44</v>
          </cell>
          <cell r="E147">
            <v>524044.11</v>
          </cell>
          <cell r="F147">
            <v>16557.89</v>
          </cell>
          <cell r="G147">
            <v>2049.69</v>
          </cell>
        </row>
        <row r="148">
          <cell r="C148">
            <v>410474.93</v>
          </cell>
          <cell r="D148">
            <v>182122</v>
          </cell>
          <cell r="E148">
            <v>433983.86</v>
          </cell>
          <cell r="F148">
            <v>13691.02</v>
          </cell>
          <cell r="G148">
            <v>1694.81</v>
          </cell>
        </row>
        <row r="149">
          <cell r="C149">
            <v>30033</v>
          </cell>
          <cell r="D149">
            <v>13588</v>
          </cell>
          <cell r="E149">
            <v>36483</v>
          </cell>
          <cell r="F149">
            <v>1138</v>
          </cell>
          <cell r="G149">
            <v>136</v>
          </cell>
        </row>
        <row r="150">
          <cell r="C150">
            <v>3933</v>
          </cell>
          <cell r="D150">
            <v>1923</v>
          </cell>
          <cell r="E150">
            <v>4001</v>
          </cell>
          <cell r="F150">
            <v>195</v>
          </cell>
          <cell r="G150">
            <v>26</v>
          </cell>
        </row>
        <row r="151">
          <cell r="C151">
            <v>232898.71</v>
          </cell>
          <cell r="D151">
            <v>278661.49</v>
          </cell>
          <cell r="E151">
            <v>31774.89</v>
          </cell>
          <cell r="F151">
            <v>282.16000000000003</v>
          </cell>
          <cell r="G151">
            <v>50</v>
          </cell>
        </row>
        <row r="152">
          <cell r="C152">
            <v>170975.6</v>
          </cell>
          <cell r="D152">
            <v>161846.01999999999</v>
          </cell>
          <cell r="E152">
            <v>25602.73</v>
          </cell>
          <cell r="F152">
            <v>253.94</v>
          </cell>
          <cell r="G152">
            <v>45</v>
          </cell>
        </row>
        <row r="153">
          <cell r="C153">
            <v>61923.11</v>
          </cell>
          <cell r="D153">
            <v>116815.47</v>
          </cell>
          <cell r="E153">
            <v>6172.16</v>
          </cell>
          <cell r="F153">
            <v>28.22</v>
          </cell>
          <cell r="G153">
            <v>5</v>
          </cell>
        </row>
        <row r="154">
          <cell r="C154">
            <v>3887</v>
          </cell>
          <cell r="D154">
            <v>2277</v>
          </cell>
          <cell r="E154">
            <v>698</v>
          </cell>
          <cell r="F154">
            <v>8</v>
          </cell>
          <cell r="G154">
            <v>1</v>
          </cell>
        </row>
        <row r="155">
          <cell r="C155">
            <v>1071</v>
          </cell>
          <cell r="D155">
            <v>414</v>
          </cell>
          <cell r="E155">
            <v>192</v>
          </cell>
          <cell r="F155">
            <v>5</v>
          </cell>
          <cell r="G155">
            <v>1</v>
          </cell>
        </row>
        <row r="156">
          <cell r="C156">
            <v>11282.5</v>
          </cell>
          <cell r="D156">
            <v>21515.5</v>
          </cell>
          <cell r="E156">
            <v>1746.91</v>
          </cell>
        </row>
        <row r="157">
          <cell r="C157">
            <v>6176.56</v>
          </cell>
          <cell r="D157">
            <v>11797.85</v>
          </cell>
          <cell r="E157">
            <v>955.3</v>
          </cell>
        </row>
        <row r="158">
          <cell r="C158">
            <v>5105.9399999999996</v>
          </cell>
          <cell r="D158">
            <v>9717.65</v>
          </cell>
          <cell r="E158">
            <v>791.61</v>
          </cell>
        </row>
        <row r="159">
          <cell r="C159">
            <v>236</v>
          </cell>
          <cell r="D159">
            <v>516</v>
          </cell>
          <cell r="E159">
            <v>38</v>
          </cell>
        </row>
        <row r="160">
          <cell r="C160">
            <v>73</v>
          </cell>
          <cell r="D160">
            <v>113</v>
          </cell>
          <cell r="E160">
            <v>11</v>
          </cell>
        </row>
        <row r="161">
          <cell r="C161">
            <v>422343.23</v>
          </cell>
          <cell r="D161">
            <v>228750.8</v>
          </cell>
          <cell r="E161">
            <v>2027306.41</v>
          </cell>
          <cell r="F161">
            <v>134487.81</v>
          </cell>
          <cell r="G161">
            <v>9938.33</v>
          </cell>
        </row>
        <row r="162">
          <cell r="C162">
            <v>422343.23</v>
          </cell>
          <cell r="D162">
            <v>228750.8</v>
          </cell>
          <cell r="E162">
            <v>2027306.41</v>
          </cell>
          <cell r="F162">
            <v>134487.81</v>
          </cell>
          <cell r="G162">
            <v>9938.33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</row>
        <row r="164">
          <cell r="C164">
            <v>12061</v>
          </cell>
          <cell r="D164">
            <v>7439</v>
          </cell>
          <cell r="E164">
            <v>52500</v>
          </cell>
          <cell r="F164">
            <v>2972</v>
          </cell>
          <cell r="G164">
            <v>256</v>
          </cell>
        </row>
        <row r="165">
          <cell r="C165">
            <v>447</v>
          </cell>
          <cell r="D165">
            <v>237</v>
          </cell>
          <cell r="E165">
            <v>1274</v>
          </cell>
          <cell r="F165">
            <v>112</v>
          </cell>
          <cell r="G165">
            <v>15</v>
          </cell>
        </row>
        <row r="166">
          <cell r="C166">
            <v>54628.959999999999</v>
          </cell>
          <cell r="D166">
            <v>15154.55</v>
          </cell>
          <cell r="E166">
            <v>1745659.34</v>
          </cell>
          <cell r="F166">
            <v>621320.95999999996</v>
          </cell>
          <cell r="G166">
            <v>7880.22</v>
          </cell>
        </row>
        <row r="167">
          <cell r="C167">
            <v>54628.959999999999</v>
          </cell>
          <cell r="D167">
            <v>15154.55</v>
          </cell>
          <cell r="E167">
            <v>1745659.34</v>
          </cell>
          <cell r="F167">
            <v>621320.95999999996</v>
          </cell>
          <cell r="G167">
            <v>7880.22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</row>
        <row r="169">
          <cell r="C169">
            <v>1452</v>
          </cell>
          <cell r="D169">
            <v>553</v>
          </cell>
          <cell r="E169">
            <v>60584</v>
          </cell>
          <cell r="F169">
            <v>22763</v>
          </cell>
          <cell r="G169">
            <v>275</v>
          </cell>
        </row>
        <row r="170">
          <cell r="C170">
            <v>102</v>
          </cell>
          <cell r="D170">
            <v>48</v>
          </cell>
          <cell r="E170">
            <v>2258</v>
          </cell>
          <cell r="F170">
            <v>857</v>
          </cell>
          <cell r="G170">
            <v>17</v>
          </cell>
        </row>
        <row r="171">
          <cell r="C171">
            <v>3817342</v>
          </cell>
          <cell r="D171">
            <v>1579196.48</v>
          </cell>
          <cell r="E171">
            <v>7665590</v>
          </cell>
          <cell r="F171">
            <v>358126</v>
          </cell>
          <cell r="G171">
            <v>50651</v>
          </cell>
        </row>
        <row r="172">
          <cell r="C172">
            <v>2087751.4</v>
          </cell>
          <cell r="D172">
            <v>863639.94</v>
          </cell>
          <cell r="E172">
            <v>4192477.51</v>
          </cell>
          <cell r="F172">
            <v>195875.05</v>
          </cell>
          <cell r="G172">
            <v>27703.71</v>
          </cell>
        </row>
        <row r="173">
          <cell r="C173">
            <v>1729590.6</v>
          </cell>
          <cell r="D173">
            <v>715556.54</v>
          </cell>
          <cell r="E173">
            <v>3473112.49</v>
          </cell>
          <cell r="F173">
            <v>162250.95000000001</v>
          </cell>
          <cell r="G173">
            <v>22947.29</v>
          </cell>
        </row>
        <row r="174">
          <cell r="C174">
            <v>30293</v>
          </cell>
          <cell r="D174">
            <v>13133</v>
          </cell>
          <cell r="E174">
            <v>85125</v>
          </cell>
          <cell r="F174">
            <v>4337</v>
          </cell>
          <cell r="G174">
            <v>518</v>
          </cell>
        </row>
        <row r="175">
          <cell r="C175">
            <v>832</v>
          </cell>
          <cell r="D175">
            <v>374</v>
          </cell>
          <cell r="E175">
            <v>1652</v>
          </cell>
          <cell r="F175">
            <v>114</v>
          </cell>
          <cell r="G175">
            <v>20</v>
          </cell>
        </row>
        <row r="181">
          <cell r="E181">
            <v>2893035.42</v>
          </cell>
          <cell r="F181">
            <v>2283489.94</v>
          </cell>
          <cell r="G181">
            <v>892177.74</v>
          </cell>
        </row>
        <row r="182">
          <cell r="E182">
            <v>1582129.78</v>
          </cell>
          <cell r="F182">
            <v>1248734.3500000001</v>
          </cell>
          <cell r="G182">
            <v>487867.38</v>
          </cell>
        </row>
        <row r="183">
          <cell r="E183">
            <v>1310905.6399999999</v>
          </cell>
          <cell r="F183">
            <v>1034755.59</v>
          </cell>
          <cell r="G183">
            <v>404310.36</v>
          </cell>
        </row>
        <row r="184">
          <cell r="E184">
            <v>665</v>
          </cell>
          <cell r="F184">
            <v>626</v>
          </cell>
          <cell r="G184">
            <v>276</v>
          </cell>
        </row>
        <row r="185">
          <cell r="E185">
            <v>84</v>
          </cell>
          <cell r="F185">
            <v>75</v>
          </cell>
          <cell r="G185">
            <v>29</v>
          </cell>
        </row>
        <row r="186">
          <cell r="C186">
            <v>22121.78</v>
          </cell>
          <cell r="E186">
            <v>9723198.4399999995</v>
          </cell>
          <cell r="F186">
            <v>7361364.3399999999</v>
          </cell>
          <cell r="G186">
            <v>2570476.16</v>
          </cell>
        </row>
        <row r="187">
          <cell r="C187">
            <v>12766.06</v>
          </cell>
          <cell r="E187">
            <v>5317467.97</v>
          </cell>
          <cell r="F187">
            <v>4027121.89</v>
          </cell>
          <cell r="G187">
            <v>1392798.55</v>
          </cell>
        </row>
        <row r="188">
          <cell r="C188">
            <v>9355.7199999999993</v>
          </cell>
          <cell r="E188">
            <v>4405730.47</v>
          </cell>
          <cell r="F188">
            <v>3334242.45</v>
          </cell>
          <cell r="G188">
            <v>1177677.6100000001</v>
          </cell>
        </row>
        <row r="189">
          <cell r="C189">
            <v>7</v>
          </cell>
          <cell r="E189">
            <v>2678</v>
          </cell>
          <cell r="F189">
            <v>2316</v>
          </cell>
          <cell r="G189">
            <v>888</v>
          </cell>
        </row>
        <row r="190">
          <cell r="C190">
            <v>2</v>
          </cell>
          <cell r="E190">
            <v>417</v>
          </cell>
          <cell r="F190">
            <v>330</v>
          </cell>
          <cell r="G190">
            <v>102</v>
          </cell>
        </row>
        <row r="191">
          <cell r="C191">
            <v>2821</v>
          </cell>
          <cell r="D191">
            <v>6486.5</v>
          </cell>
          <cell r="E191">
            <v>355386.31</v>
          </cell>
          <cell r="F191">
            <v>108331.86</v>
          </cell>
          <cell r="G191">
            <v>12685.5</v>
          </cell>
        </row>
        <row r="192">
          <cell r="C192">
            <v>1542.8</v>
          </cell>
          <cell r="D192">
            <v>3547.47</v>
          </cell>
          <cell r="E192">
            <v>194676.69</v>
          </cell>
          <cell r="F192">
            <v>59353.31</v>
          </cell>
          <cell r="G192">
            <v>6937.67</v>
          </cell>
        </row>
        <row r="193">
          <cell r="C193">
            <v>1278.2</v>
          </cell>
          <cell r="D193">
            <v>2939.03</v>
          </cell>
          <cell r="E193">
            <v>160709.62</v>
          </cell>
          <cell r="F193">
            <v>48978.55</v>
          </cell>
          <cell r="G193">
            <v>5747.83</v>
          </cell>
        </row>
        <row r="194">
          <cell r="C194">
            <v>3</v>
          </cell>
          <cell r="D194">
            <v>6</v>
          </cell>
          <cell r="E194">
            <v>183</v>
          </cell>
          <cell r="F194">
            <v>55</v>
          </cell>
          <cell r="G194">
            <v>8</v>
          </cell>
        </row>
        <row r="195">
          <cell r="C195">
            <v>2</v>
          </cell>
          <cell r="D195">
            <v>3</v>
          </cell>
          <cell r="E195">
            <v>65</v>
          </cell>
          <cell r="F195">
            <v>14</v>
          </cell>
          <cell r="G195">
            <v>4</v>
          </cell>
        </row>
        <row r="196">
          <cell r="D196">
            <v>200</v>
          </cell>
          <cell r="E196">
            <v>4686.5</v>
          </cell>
        </row>
        <row r="197">
          <cell r="D197">
            <v>109.38</v>
          </cell>
          <cell r="E197">
            <v>2563.06</v>
          </cell>
        </row>
        <row r="198">
          <cell r="D198">
            <v>90.62</v>
          </cell>
          <cell r="E198">
            <v>2123.44</v>
          </cell>
        </row>
        <row r="199">
          <cell r="D199">
            <v>1</v>
          </cell>
          <cell r="E199">
            <v>26</v>
          </cell>
        </row>
        <row r="200">
          <cell r="D200">
            <v>1</v>
          </cell>
          <cell r="E200">
            <v>1</v>
          </cell>
        </row>
        <row r="201">
          <cell r="C201">
            <v>1238232.25</v>
          </cell>
          <cell r="D201">
            <v>1279103.25</v>
          </cell>
          <cell r="E201">
            <v>2180357.2799999998</v>
          </cell>
          <cell r="F201">
            <v>60889.75</v>
          </cell>
        </row>
        <row r="202">
          <cell r="C202">
            <v>677226.7</v>
          </cell>
          <cell r="D202">
            <v>699585.38</v>
          </cell>
          <cell r="E202">
            <v>1192486.5</v>
          </cell>
          <cell r="F202">
            <v>33300.6</v>
          </cell>
        </row>
        <row r="203">
          <cell r="C203">
            <v>561005.55000000005</v>
          </cell>
          <cell r="D203">
            <v>579517.87</v>
          </cell>
          <cell r="E203">
            <v>987870.78</v>
          </cell>
          <cell r="F203">
            <v>27589.15</v>
          </cell>
        </row>
        <row r="204">
          <cell r="C204">
            <v>7088</v>
          </cell>
          <cell r="D204">
            <v>7511</v>
          </cell>
          <cell r="E204">
            <v>6976</v>
          </cell>
          <cell r="F204">
            <v>171</v>
          </cell>
        </row>
        <row r="205">
          <cell r="C205">
            <v>377</v>
          </cell>
          <cell r="D205">
            <v>293</v>
          </cell>
          <cell r="E205">
            <v>227</v>
          </cell>
          <cell r="F205">
            <v>12</v>
          </cell>
        </row>
        <row r="211">
          <cell r="C211">
            <v>37752.589999999997</v>
          </cell>
          <cell r="D211">
            <v>28636.3</v>
          </cell>
          <cell r="E211">
            <v>30976.87</v>
          </cell>
          <cell r="F211">
            <v>3370.56</v>
          </cell>
        </row>
        <row r="212">
          <cell r="C212">
            <v>20702.13</v>
          </cell>
          <cell r="D212">
            <v>15660.79</v>
          </cell>
          <cell r="E212">
            <v>17021.91</v>
          </cell>
          <cell r="F212">
            <v>1843.46</v>
          </cell>
        </row>
        <row r="213">
          <cell r="C213">
            <v>17050.46</v>
          </cell>
          <cell r="D213">
            <v>12975.51</v>
          </cell>
          <cell r="E213">
            <v>13954.96</v>
          </cell>
          <cell r="F213">
            <v>1527.1</v>
          </cell>
        </row>
        <row r="214">
          <cell r="C214">
            <v>484</v>
          </cell>
          <cell r="D214">
            <v>581</v>
          </cell>
          <cell r="E214">
            <v>752</v>
          </cell>
          <cell r="F214">
            <v>183</v>
          </cell>
        </row>
        <row r="215">
          <cell r="C215">
            <v>66</v>
          </cell>
          <cell r="D215">
            <v>68</v>
          </cell>
          <cell r="E215">
            <v>56</v>
          </cell>
          <cell r="F215">
            <v>5</v>
          </cell>
        </row>
        <row r="216">
          <cell r="E216">
            <v>522.57000000000005</v>
          </cell>
          <cell r="F216">
            <v>110.36</v>
          </cell>
        </row>
        <row r="217">
          <cell r="E217">
            <v>290.58</v>
          </cell>
          <cell r="F217">
            <v>61.06</v>
          </cell>
        </row>
        <row r="218">
          <cell r="E218">
            <v>231.99</v>
          </cell>
          <cell r="F218">
            <v>49.3</v>
          </cell>
        </row>
        <row r="219">
          <cell r="E219">
            <v>23</v>
          </cell>
          <cell r="F219">
            <v>5</v>
          </cell>
        </row>
        <row r="220">
          <cell r="E220">
            <v>19</v>
          </cell>
          <cell r="F220">
            <v>5</v>
          </cell>
        </row>
        <row r="221">
          <cell r="C221">
            <v>659142.51</v>
          </cell>
          <cell r="D221">
            <v>591115.44999999995</v>
          </cell>
          <cell r="E221">
            <v>2061795.18</v>
          </cell>
          <cell r="F221">
            <v>269380.90000000002</v>
          </cell>
          <cell r="G221">
            <v>648.23</v>
          </cell>
        </row>
        <row r="222">
          <cell r="C222">
            <v>659142.51</v>
          </cell>
          <cell r="D222">
            <v>591115.44999999995</v>
          </cell>
          <cell r="E222">
            <v>2061795.18</v>
          </cell>
          <cell r="F222">
            <v>269380.90000000002</v>
          </cell>
          <cell r="G222">
            <v>648.23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</row>
        <row r="224">
          <cell r="C224">
            <v>31052</v>
          </cell>
          <cell r="D224">
            <v>28192</v>
          </cell>
          <cell r="E224">
            <v>92479</v>
          </cell>
          <cell r="F224">
            <v>9783</v>
          </cell>
          <cell r="G224">
            <v>40</v>
          </cell>
        </row>
        <row r="225">
          <cell r="C225">
            <v>1199</v>
          </cell>
          <cell r="D225">
            <v>1248</v>
          </cell>
          <cell r="E225">
            <v>1556</v>
          </cell>
          <cell r="F225">
            <v>131</v>
          </cell>
          <cell r="G225">
            <v>1</v>
          </cell>
        </row>
        <row r="226">
          <cell r="C226">
            <v>350723.08</v>
          </cell>
          <cell r="D226">
            <v>305994.33</v>
          </cell>
          <cell r="E226">
            <v>265153.84000000003</v>
          </cell>
          <cell r="G226">
            <v>397.44</v>
          </cell>
        </row>
        <row r="227">
          <cell r="C227">
            <v>350723.08</v>
          </cell>
          <cell r="D227">
            <v>305994.33</v>
          </cell>
          <cell r="E227">
            <v>265153.84000000003</v>
          </cell>
          <cell r="G227">
            <v>397.44</v>
          </cell>
        </row>
        <row r="228">
          <cell r="C228">
            <v>0</v>
          </cell>
          <cell r="D228">
            <v>0</v>
          </cell>
          <cell r="E228">
            <v>0</v>
          </cell>
          <cell r="G228">
            <v>0</v>
          </cell>
        </row>
        <row r="229">
          <cell r="C229">
            <v>4140</v>
          </cell>
          <cell r="D229">
            <v>3798</v>
          </cell>
          <cell r="E229">
            <v>3310</v>
          </cell>
          <cell r="G229">
            <v>6</v>
          </cell>
        </row>
        <row r="230">
          <cell r="C230">
            <v>120</v>
          </cell>
          <cell r="D230">
            <v>112</v>
          </cell>
          <cell r="E230">
            <v>87</v>
          </cell>
          <cell r="G230">
            <v>2</v>
          </cell>
        </row>
        <row r="231">
          <cell r="C231">
            <v>130300.21</v>
          </cell>
          <cell r="D231">
            <v>50835.69</v>
          </cell>
          <cell r="E231">
            <v>423556.42</v>
          </cell>
          <cell r="F231">
            <v>21576.63</v>
          </cell>
          <cell r="G231">
            <v>3391.69</v>
          </cell>
        </row>
        <row r="232">
          <cell r="C232">
            <v>130300.21</v>
          </cell>
          <cell r="D232">
            <v>50835.69</v>
          </cell>
          <cell r="E232">
            <v>423556.42</v>
          </cell>
          <cell r="F232">
            <v>21576.63</v>
          </cell>
          <cell r="G232">
            <v>3391.69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</row>
        <row r="234">
          <cell r="C234">
            <v>2422</v>
          </cell>
          <cell r="D234">
            <v>1027</v>
          </cell>
          <cell r="E234">
            <v>6060</v>
          </cell>
          <cell r="F234">
            <v>298</v>
          </cell>
          <cell r="G234">
            <v>57</v>
          </cell>
        </row>
        <row r="235">
          <cell r="C235">
            <v>1175</v>
          </cell>
          <cell r="D235">
            <v>525</v>
          </cell>
          <cell r="E235">
            <v>1740</v>
          </cell>
          <cell r="F235">
            <v>106</v>
          </cell>
          <cell r="G235">
            <v>26</v>
          </cell>
        </row>
        <row r="236">
          <cell r="C236">
            <v>160</v>
          </cell>
          <cell r="D236">
            <v>135</v>
          </cell>
          <cell r="E236">
            <v>199.81</v>
          </cell>
          <cell r="F236">
            <v>11.5</v>
          </cell>
        </row>
        <row r="237">
          <cell r="C237">
            <v>87.5</v>
          </cell>
          <cell r="D237">
            <v>73.83</v>
          </cell>
          <cell r="E237">
            <v>110.32</v>
          </cell>
          <cell r="F237">
            <v>6.64</v>
          </cell>
        </row>
        <row r="238">
          <cell r="C238">
            <v>72.5</v>
          </cell>
          <cell r="D238">
            <v>61.17</v>
          </cell>
          <cell r="E238">
            <v>89.49</v>
          </cell>
          <cell r="F238">
            <v>4.8600000000000003</v>
          </cell>
        </row>
        <row r="239">
          <cell r="C239">
            <v>8</v>
          </cell>
          <cell r="D239">
            <v>7</v>
          </cell>
          <cell r="E239">
            <v>10</v>
          </cell>
          <cell r="F239">
            <v>1</v>
          </cell>
        </row>
        <row r="240">
          <cell r="C240">
            <v>7</v>
          </cell>
          <cell r="D240">
            <v>1</v>
          </cell>
          <cell r="E240">
            <v>6</v>
          </cell>
          <cell r="F240">
            <v>1</v>
          </cell>
        </row>
        <row r="241">
          <cell r="C241">
            <v>8440243.1699999999</v>
          </cell>
          <cell r="D241">
            <v>4803967.34</v>
          </cell>
          <cell r="E241">
            <v>11007180.82</v>
          </cell>
          <cell r="F241">
            <v>634483.68000000005</v>
          </cell>
          <cell r="G241">
            <v>11277.82</v>
          </cell>
        </row>
        <row r="242">
          <cell r="C242">
            <v>4616767.07</v>
          </cell>
          <cell r="D242">
            <v>2627499.7400000002</v>
          </cell>
          <cell r="E242">
            <v>6020464.8200000003</v>
          </cell>
          <cell r="F242">
            <v>347224.51</v>
          </cell>
          <cell r="G242">
            <v>6167.76</v>
          </cell>
        </row>
        <row r="243">
          <cell r="C243">
            <v>3823476.1</v>
          </cell>
          <cell r="D243">
            <v>2176467.6</v>
          </cell>
          <cell r="E243">
            <v>4986716</v>
          </cell>
          <cell r="F243">
            <v>287259.17</v>
          </cell>
          <cell r="G243">
            <v>5110.0600000000004</v>
          </cell>
        </row>
        <row r="244">
          <cell r="C244">
            <v>33553</v>
          </cell>
          <cell r="D244">
            <v>26989</v>
          </cell>
          <cell r="E244">
            <v>42050</v>
          </cell>
          <cell r="F244">
            <v>2171</v>
          </cell>
          <cell r="G244">
            <v>80</v>
          </cell>
        </row>
        <row r="245">
          <cell r="C245">
            <v>1405</v>
          </cell>
          <cell r="D245">
            <v>1096</v>
          </cell>
          <cell r="E245">
            <v>1198</v>
          </cell>
          <cell r="F245">
            <v>77</v>
          </cell>
          <cell r="G245">
            <v>3</v>
          </cell>
        </row>
        <row r="246">
          <cell r="C246">
            <v>288689.05</v>
          </cell>
          <cell r="D246">
            <v>245691.39</v>
          </cell>
          <cell r="E246">
            <v>138938.47</v>
          </cell>
          <cell r="F246">
            <v>10392.280000000001</v>
          </cell>
        </row>
        <row r="247">
          <cell r="C247">
            <v>158056.59</v>
          </cell>
          <cell r="D247">
            <v>134506.03</v>
          </cell>
          <cell r="E247">
            <v>76002.06</v>
          </cell>
          <cell r="F247">
            <v>5683.68</v>
          </cell>
        </row>
        <row r="248">
          <cell r="C248">
            <v>130632.46</v>
          </cell>
          <cell r="D248">
            <v>111185.36</v>
          </cell>
          <cell r="E248">
            <v>62936.41</v>
          </cell>
          <cell r="F248">
            <v>4708.6000000000004</v>
          </cell>
        </row>
        <row r="249">
          <cell r="C249">
            <v>2888</v>
          </cell>
          <cell r="D249">
            <v>2601</v>
          </cell>
          <cell r="E249">
            <v>1429</v>
          </cell>
          <cell r="F249">
            <v>145</v>
          </cell>
        </row>
        <row r="250">
          <cell r="C250">
            <v>409</v>
          </cell>
          <cell r="D250">
            <v>362</v>
          </cell>
          <cell r="E250">
            <v>159</v>
          </cell>
          <cell r="F250">
            <v>40</v>
          </cell>
        </row>
        <row r="251">
          <cell r="E251">
            <v>726362.18</v>
          </cell>
          <cell r="F251">
            <v>1013600.61</v>
          </cell>
          <cell r="G251">
            <v>3221.6</v>
          </cell>
        </row>
        <row r="252">
          <cell r="E252">
            <v>398503.53</v>
          </cell>
          <cell r="F252">
            <v>556236.32999999996</v>
          </cell>
          <cell r="G252">
            <v>1761.89</v>
          </cell>
        </row>
        <row r="253">
          <cell r="E253">
            <v>327858.65000000002</v>
          </cell>
          <cell r="F253">
            <v>457364.28</v>
          </cell>
          <cell r="G253">
            <v>1459.71</v>
          </cell>
        </row>
        <row r="254">
          <cell r="E254">
            <v>1281</v>
          </cell>
          <cell r="F254">
            <v>1680</v>
          </cell>
          <cell r="G254">
            <v>8</v>
          </cell>
        </row>
        <row r="255">
          <cell r="E255">
            <v>30</v>
          </cell>
          <cell r="F255">
            <v>53</v>
          </cell>
          <cell r="G255">
            <v>3</v>
          </cell>
        </row>
        <row r="256">
          <cell r="E256">
            <v>1268929.1299999999</v>
          </cell>
          <cell r="F256">
            <v>496722.1</v>
          </cell>
        </row>
        <row r="257">
          <cell r="E257">
            <v>694332.7</v>
          </cell>
          <cell r="F257">
            <v>271976.19</v>
          </cell>
        </row>
        <row r="258">
          <cell r="E258">
            <v>574596.43000000005</v>
          </cell>
          <cell r="F258">
            <v>224745.91</v>
          </cell>
        </row>
        <row r="259">
          <cell r="E259">
            <v>2873</v>
          </cell>
          <cell r="F259">
            <v>920</v>
          </cell>
        </row>
        <row r="260">
          <cell r="E260">
            <v>137</v>
          </cell>
          <cell r="F260">
            <v>59</v>
          </cell>
        </row>
        <row r="261">
          <cell r="E261">
            <v>1351507.87</v>
          </cell>
          <cell r="F261">
            <v>2295508.4900000002</v>
          </cell>
          <cell r="G261">
            <v>9711.1299999999992</v>
          </cell>
        </row>
        <row r="262">
          <cell r="E262">
            <v>739078.77</v>
          </cell>
          <cell r="F262">
            <v>1255305.98</v>
          </cell>
          <cell r="G262">
            <v>5310.54</v>
          </cell>
        </row>
        <row r="263">
          <cell r="E263">
            <v>612429.1</v>
          </cell>
          <cell r="F263">
            <v>1040202.51</v>
          </cell>
          <cell r="G263">
            <v>4400.59</v>
          </cell>
        </row>
        <row r="264">
          <cell r="E264">
            <v>2900</v>
          </cell>
          <cell r="F264">
            <v>4893</v>
          </cell>
          <cell r="G264">
            <v>40</v>
          </cell>
        </row>
        <row r="265">
          <cell r="E265">
            <v>92</v>
          </cell>
          <cell r="F265">
            <v>161</v>
          </cell>
          <cell r="G265">
            <v>2</v>
          </cell>
        </row>
        <row r="266">
          <cell r="C266">
            <v>392.16</v>
          </cell>
          <cell r="D266">
            <v>183.26</v>
          </cell>
          <cell r="E266">
            <v>218926.05</v>
          </cell>
          <cell r="F266">
            <v>29027.54</v>
          </cell>
          <cell r="G266">
            <v>4744.49</v>
          </cell>
        </row>
        <row r="267">
          <cell r="C267">
            <v>214.62</v>
          </cell>
          <cell r="D267">
            <v>100.22</v>
          </cell>
          <cell r="E267">
            <v>119717.04</v>
          </cell>
          <cell r="F267">
            <v>15874.91</v>
          </cell>
          <cell r="G267">
            <v>2594.8000000000002</v>
          </cell>
        </row>
        <row r="268">
          <cell r="C268">
            <v>177.54</v>
          </cell>
          <cell r="D268">
            <v>83.04</v>
          </cell>
          <cell r="E268">
            <v>99209.01</v>
          </cell>
          <cell r="F268">
            <v>13152.63</v>
          </cell>
          <cell r="G268">
            <v>2149.69</v>
          </cell>
        </row>
        <row r="269">
          <cell r="C269">
            <v>112</v>
          </cell>
          <cell r="D269">
            <v>11</v>
          </cell>
          <cell r="E269">
            <v>15044</v>
          </cell>
          <cell r="F269">
            <v>1921</v>
          </cell>
          <cell r="G269">
            <v>231</v>
          </cell>
        </row>
        <row r="270">
          <cell r="C270">
            <v>7</v>
          </cell>
          <cell r="D270">
            <v>7</v>
          </cell>
          <cell r="E270">
            <v>3806</v>
          </cell>
          <cell r="F270">
            <v>516</v>
          </cell>
          <cell r="G270">
            <v>62</v>
          </cell>
        </row>
        <row r="271">
          <cell r="E271">
            <v>87397</v>
          </cell>
          <cell r="F271">
            <v>604828.84</v>
          </cell>
        </row>
        <row r="272">
          <cell r="E272">
            <v>47794.53</v>
          </cell>
          <cell r="F272">
            <v>330765.26</v>
          </cell>
        </row>
        <row r="273">
          <cell r="E273">
            <v>39602.47</v>
          </cell>
          <cell r="F273">
            <v>274063.58</v>
          </cell>
        </row>
        <row r="274">
          <cell r="E274">
            <v>39</v>
          </cell>
          <cell r="F274">
            <v>197</v>
          </cell>
        </row>
        <row r="275">
          <cell r="E275">
            <v>3</v>
          </cell>
          <cell r="F275">
            <v>6</v>
          </cell>
        </row>
        <row r="276">
          <cell r="E276">
            <v>460</v>
          </cell>
        </row>
        <row r="277">
          <cell r="E277">
            <v>251.45</v>
          </cell>
        </row>
        <row r="278">
          <cell r="E278">
            <v>208.55</v>
          </cell>
        </row>
        <row r="279">
          <cell r="E279">
            <v>4</v>
          </cell>
        </row>
        <row r="280">
          <cell r="E280">
            <v>1</v>
          </cell>
        </row>
        <row r="281">
          <cell r="C281">
            <v>15456131.640000001</v>
          </cell>
          <cell r="D281">
            <v>7278495.5</v>
          </cell>
          <cell r="E281">
            <v>68895541.489999995</v>
          </cell>
          <cell r="F281">
            <v>10108048.119999999</v>
          </cell>
          <cell r="G281">
            <v>730460.35</v>
          </cell>
        </row>
        <row r="282">
          <cell r="C282">
            <v>8607865.4700000007</v>
          </cell>
          <cell r="D282">
            <v>4028959.34</v>
          </cell>
          <cell r="E282">
            <v>37727753.939999998</v>
          </cell>
          <cell r="F282">
            <v>5536708.8200000003</v>
          </cell>
          <cell r="G282">
            <v>399843.97</v>
          </cell>
        </row>
        <row r="283">
          <cell r="C283">
            <v>6848266.1699999999</v>
          </cell>
          <cell r="D283">
            <v>3249536.16</v>
          </cell>
          <cell r="E283">
            <v>31167787.550000001</v>
          </cell>
          <cell r="F283">
            <v>4571339.3</v>
          </cell>
          <cell r="G283">
            <v>330616.38</v>
          </cell>
        </row>
        <row r="284">
          <cell r="C284">
            <v>272180</v>
          </cell>
          <cell r="D284">
            <v>158189</v>
          </cell>
          <cell r="E284">
            <v>1016799</v>
          </cell>
          <cell r="F284">
            <v>138948</v>
          </cell>
          <cell r="G284">
            <v>12849</v>
          </cell>
        </row>
        <row r="285">
          <cell r="C285">
            <v>26573</v>
          </cell>
          <cell r="D285">
            <v>25634</v>
          </cell>
          <cell r="E285">
            <v>20538</v>
          </cell>
          <cell r="F285">
            <v>2766</v>
          </cell>
          <cell r="G285">
            <v>151</v>
          </cell>
        </row>
        <row r="290">
          <cell r="C290" t="str">
            <v>TANF</v>
          </cell>
          <cell r="D290" t="str">
            <v>Healthy Beginnings</v>
          </cell>
          <cell r="E290" t="str">
            <v>SSI</v>
          </cell>
          <cell r="F290" t="str">
            <v>Disabled NMP</v>
          </cell>
          <cell r="G290" t="str">
            <v>Disabled MNO</v>
          </cell>
        </row>
        <row r="291">
          <cell r="C291">
            <v>458487</v>
          </cell>
          <cell r="D291">
            <v>395225</v>
          </cell>
          <cell r="E291">
            <v>280478</v>
          </cell>
          <cell r="F291">
            <v>27389</v>
          </cell>
          <cell r="G291">
            <v>19278</v>
          </cell>
        </row>
        <row r="292">
          <cell r="C292" t="str">
            <v>TANF</v>
          </cell>
          <cell r="D292" t="str">
            <v>Healthy Beginnings</v>
          </cell>
          <cell r="E292" t="str">
            <v>SSI</v>
          </cell>
          <cell r="F292" t="str">
            <v>DISABLED NMP</v>
          </cell>
          <cell r="G292" t="str">
            <v>DISABLED MNO</v>
          </cell>
        </row>
        <row r="293">
          <cell r="C293">
            <v>39.5</v>
          </cell>
          <cell r="D293">
            <v>39.479999999999997</v>
          </cell>
          <cell r="E293">
            <v>33.770000000000003</v>
          </cell>
          <cell r="F293">
            <v>30.88</v>
          </cell>
          <cell r="G293">
            <v>42.24</v>
          </cell>
        </row>
        <row r="294">
          <cell r="C294">
            <v>7.1208900000000002</v>
          </cell>
          <cell r="D294">
            <v>6.8209200000000001</v>
          </cell>
          <cell r="E294">
            <v>10.66386</v>
          </cell>
          <cell r="F294">
            <v>6.9517199999999999</v>
          </cell>
          <cell r="G294">
            <v>12.62768</v>
          </cell>
        </row>
        <row r="295">
          <cell r="C295">
            <v>6.241E-2</v>
          </cell>
          <cell r="D295">
            <v>7.0449999999999999E-2</v>
          </cell>
          <cell r="E295">
            <v>6.4710000000000004E-2</v>
          </cell>
          <cell r="F295">
            <v>7.4120000000000005E-2</v>
          </cell>
          <cell r="G295">
            <v>2.1729999999999999E-2</v>
          </cell>
        </row>
        <row r="296">
          <cell r="C296">
            <v>17.554379999999998</v>
          </cell>
          <cell r="D296">
            <v>18.97147</v>
          </cell>
          <cell r="E296">
            <v>23.303270000000001</v>
          </cell>
          <cell r="F296">
            <v>15.91127</v>
          </cell>
          <cell r="G296">
            <v>11.590630000000001</v>
          </cell>
        </row>
        <row r="297">
          <cell r="C297">
            <v>0.44441000000000003</v>
          </cell>
          <cell r="D297">
            <v>0.48053000000000001</v>
          </cell>
          <cell r="E297">
            <v>0.69006000000000001</v>
          </cell>
          <cell r="F297">
            <v>0.51526000000000005</v>
          </cell>
          <cell r="G297">
            <v>0.27439999999999998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</row>
        <row r="303">
          <cell r="C303">
            <v>39.130000000000003</v>
          </cell>
          <cell r="D303">
            <v>35.590000000000003</v>
          </cell>
          <cell r="E303">
            <v>48.13</v>
          </cell>
          <cell r="F303">
            <v>46.62</v>
          </cell>
          <cell r="G303">
            <v>23.64</v>
          </cell>
        </row>
        <row r="304">
          <cell r="C304">
            <v>7.2087899999999996</v>
          </cell>
          <cell r="D304">
            <v>7.4118199999999996</v>
          </cell>
          <cell r="E304">
            <v>6.2997699999999996</v>
          </cell>
          <cell r="F304">
            <v>5.1266999999999996</v>
          </cell>
          <cell r="G304">
            <v>7</v>
          </cell>
        </row>
        <row r="305">
          <cell r="C305">
            <v>2.298E-2</v>
          </cell>
          <cell r="D305">
            <v>2.4910000000000002E-2</v>
          </cell>
          <cell r="E305">
            <v>1.9859999999999999E-2</v>
          </cell>
          <cell r="F305">
            <v>2.6800000000000001E-2</v>
          </cell>
          <cell r="G305">
            <v>1E-4</v>
          </cell>
        </row>
        <row r="306">
          <cell r="C306">
            <v>6.4821999999999997</v>
          </cell>
          <cell r="D306">
            <v>6.5709299999999997</v>
          </cell>
          <cell r="E306">
            <v>6.0217099999999997</v>
          </cell>
          <cell r="F306">
            <v>6.4053800000000001</v>
          </cell>
          <cell r="G306">
            <v>1.6549999999999999E-2</v>
          </cell>
        </row>
        <row r="307">
          <cell r="C307">
            <v>0.16566</v>
          </cell>
          <cell r="D307">
            <v>0.18462999999999999</v>
          </cell>
          <cell r="E307">
            <v>0.12511</v>
          </cell>
          <cell r="F307">
            <v>0.13739999999999999</v>
          </cell>
          <cell r="G307">
            <v>6.9999999999999999E-4</v>
          </cell>
        </row>
        <row r="308">
          <cell r="C308">
            <v>31.54</v>
          </cell>
          <cell r="D308">
            <v>34.14</v>
          </cell>
          <cell r="E308">
            <v>20.49</v>
          </cell>
          <cell r="F308">
            <v>17.809999999999999</v>
          </cell>
          <cell r="G308">
            <v>19.03</v>
          </cell>
        </row>
        <row r="309">
          <cell r="C309">
            <v>2.7611699999999999</v>
          </cell>
          <cell r="D309">
            <v>2.5087100000000002</v>
          </cell>
          <cell r="E309">
            <v>3.1713</v>
          </cell>
          <cell r="F309">
            <v>2.32931</v>
          </cell>
          <cell r="G309">
            <v>2.4117600000000001</v>
          </cell>
        </row>
        <row r="310">
          <cell r="C310">
            <v>1.1199999999999999E-3</v>
          </cell>
          <cell r="D310">
            <v>7.2999999999999996E-4</v>
          </cell>
          <cell r="E310">
            <v>7.8300000000000002E-3</v>
          </cell>
          <cell r="F310">
            <v>1.209E-2</v>
          </cell>
          <cell r="G310">
            <v>1.7600000000000001E-3</v>
          </cell>
        </row>
        <row r="311">
          <cell r="C311">
            <v>9.7540000000000002E-2</v>
          </cell>
          <cell r="D311">
            <v>6.2520000000000006E-2</v>
          </cell>
          <cell r="E311">
            <v>0.50878999999999996</v>
          </cell>
          <cell r="F311">
            <v>0.50155000000000005</v>
          </cell>
          <cell r="G311">
            <v>8.0780000000000005E-2</v>
          </cell>
        </row>
        <row r="312">
          <cell r="C312">
            <v>3.0899999999999999E-3</v>
          </cell>
          <cell r="D312">
            <v>1.83E-3</v>
          </cell>
          <cell r="E312">
            <v>2.4830000000000001E-2</v>
          </cell>
          <cell r="F312">
            <v>2.8160000000000001E-2</v>
          </cell>
          <cell r="G312">
            <v>4.2399999999999998E-3</v>
          </cell>
        </row>
        <row r="313">
          <cell r="C313">
            <v>77.459999999999994</v>
          </cell>
          <cell r="D313">
            <v>76.239999999999995</v>
          </cell>
          <cell r="E313">
            <v>103.77</v>
          </cell>
          <cell r="F313">
            <v>83.58</v>
          </cell>
          <cell r="G313">
            <v>32.94</v>
          </cell>
        </row>
        <row r="314">
          <cell r="C314">
            <v>4.1916799999999999</v>
          </cell>
          <cell r="D314">
            <v>3.6488999999999998</v>
          </cell>
          <cell r="E314">
            <v>10.37472</v>
          </cell>
          <cell r="F314">
            <v>9.94651</v>
          </cell>
          <cell r="G314">
            <v>4.80769</v>
          </cell>
        </row>
        <row r="315">
          <cell r="C315">
            <v>2.15E-3</v>
          </cell>
          <cell r="D315">
            <v>2.4199999999999998E-3</v>
          </cell>
          <cell r="E315">
            <v>9.4199999999999996E-3</v>
          </cell>
          <cell r="F315">
            <v>1.5699999999999999E-2</v>
          </cell>
          <cell r="G315">
            <v>1.3500000000000001E-3</v>
          </cell>
        </row>
        <row r="316">
          <cell r="C316">
            <v>0.69808000000000003</v>
          </cell>
          <cell r="D316">
            <v>0.67322000000000004</v>
          </cell>
          <cell r="E316">
            <v>10.14143</v>
          </cell>
          <cell r="F316">
            <v>13.051869999999999</v>
          </cell>
          <cell r="G316">
            <v>0.21379000000000001</v>
          </cell>
        </row>
        <row r="317">
          <cell r="C317">
            <v>9.0100000000000006E-3</v>
          </cell>
          <cell r="D317">
            <v>8.8299999999999993E-3</v>
          </cell>
          <cell r="E317">
            <v>9.7729999999999997E-2</v>
          </cell>
          <cell r="F317">
            <v>0.15615999999999999</v>
          </cell>
          <cell r="G317">
            <v>6.4900000000000001E-3</v>
          </cell>
        </row>
        <row r="318">
          <cell r="C318">
            <v>658.74</v>
          </cell>
          <cell r="D318">
            <v>666.98</v>
          </cell>
          <cell r="E318">
            <v>608.1</v>
          </cell>
          <cell r="F318">
            <v>552.03</v>
          </cell>
          <cell r="G318">
            <v>599.33000000000004</v>
          </cell>
        </row>
        <row r="319">
          <cell r="C319">
            <v>1.1022799999999999</v>
          </cell>
          <cell r="D319">
            <v>1.05409</v>
          </cell>
          <cell r="E319">
            <v>1.20956</v>
          </cell>
          <cell r="F319">
            <v>1.15584</v>
          </cell>
          <cell r="G319">
            <v>1.09091</v>
          </cell>
        </row>
        <row r="320">
          <cell r="C320">
            <v>2.96E-3</v>
          </cell>
          <cell r="D320">
            <v>2.0100000000000001E-3</v>
          </cell>
          <cell r="E320">
            <v>3.5000000000000001E-3</v>
          </cell>
          <cell r="F320">
            <v>2.81E-3</v>
          </cell>
          <cell r="G320">
            <v>5.6999999999999998E-4</v>
          </cell>
        </row>
        <row r="321">
          <cell r="C321">
            <v>2.1493000000000002</v>
          </cell>
          <cell r="D321">
            <v>1.4131400000000001</v>
          </cell>
          <cell r="E321">
            <v>2.57437</v>
          </cell>
          <cell r="F321">
            <v>1.79294</v>
          </cell>
          <cell r="G321">
            <v>0.37267</v>
          </cell>
        </row>
        <row r="322">
          <cell r="C322">
            <v>3.2599999999999999E-3</v>
          </cell>
          <cell r="D322">
            <v>2.1199999999999999E-3</v>
          </cell>
          <cell r="E322">
            <v>4.2300000000000003E-3</v>
          </cell>
          <cell r="F322">
            <v>3.2499999999999999E-3</v>
          </cell>
          <cell r="G322">
            <v>6.2E-4</v>
          </cell>
        </row>
        <row r="323">
          <cell r="C323">
            <v>12.16</v>
          </cell>
          <cell r="D323">
            <v>12.74</v>
          </cell>
          <cell r="E323">
            <v>12.31</v>
          </cell>
          <cell r="F323">
            <v>12.36</v>
          </cell>
          <cell r="G323">
            <v>12</v>
          </cell>
        </row>
        <row r="324">
          <cell r="C324">
            <v>8.3242700000000003</v>
          </cell>
          <cell r="D324">
            <v>8.0410599999999999</v>
          </cell>
          <cell r="E324">
            <v>12.421139999999999</v>
          </cell>
          <cell r="F324">
            <v>9.2941199999999995</v>
          </cell>
          <cell r="G324">
            <v>2</v>
          </cell>
        </row>
        <row r="325">
          <cell r="C325">
            <v>2E-3</v>
          </cell>
          <cell r="D325">
            <v>1.0499999999999999E-3</v>
          </cell>
          <cell r="E325">
            <v>2.1199999999999999E-3</v>
          </cell>
          <cell r="F325">
            <v>1.24E-3</v>
          </cell>
          <cell r="G325">
            <v>5.0000000000000002E-5</v>
          </cell>
        </row>
        <row r="326">
          <cell r="C326">
            <v>0.20244999999999999</v>
          </cell>
          <cell r="D326">
            <v>0.10757</v>
          </cell>
          <cell r="E326">
            <v>0.32416</v>
          </cell>
          <cell r="F326">
            <v>0.14244999999999999</v>
          </cell>
          <cell r="G326">
            <v>1.1999999999999999E-3</v>
          </cell>
        </row>
        <row r="327">
          <cell r="C327">
            <v>1.6650000000000002E-2</v>
          </cell>
          <cell r="D327">
            <v>8.4399999999999996E-3</v>
          </cell>
          <cell r="E327">
            <v>2.6329999999999999E-2</v>
          </cell>
          <cell r="F327">
            <v>1.1520000000000001E-2</v>
          </cell>
          <cell r="G327">
            <v>1E-4</v>
          </cell>
        </row>
        <row r="328">
          <cell r="C328">
            <v>638.67999999999995</v>
          </cell>
          <cell r="D328">
            <v>663.72</v>
          </cell>
          <cell r="E328">
            <v>418.54</v>
          </cell>
          <cell r="F328">
            <v>442.65</v>
          </cell>
          <cell r="G328">
            <v>716.67</v>
          </cell>
        </row>
        <row r="329">
          <cell r="C329">
            <v>1.0842799999999999</v>
          </cell>
          <cell r="D329">
            <v>1.01688</v>
          </cell>
          <cell r="E329">
            <v>1.35127</v>
          </cell>
          <cell r="F329">
            <v>1.2766</v>
          </cell>
          <cell r="G329">
            <v>1</v>
          </cell>
        </row>
        <row r="330">
          <cell r="C330">
            <v>9.6000000000000002E-4</v>
          </cell>
          <cell r="D330">
            <v>5.9999999999999995E-4</v>
          </cell>
          <cell r="E330">
            <v>2.2499999999999998E-3</v>
          </cell>
          <cell r="F330">
            <v>1.72E-3</v>
          </cell>
          <cell r="G330">
            <v>1.6000000000000001E-4</v>
          </cell>
        </row>
        <row r="331">
          <cell r="C331">
            <v>0.66481000000000001</v>
          </cell>
          <cell r="D331">
            <v>0.40494999999999998</v>
          </cell>
          <cell r="E331">
            <v>1.27251</v>
          </cell>
          <cell r="F331">
            <v>0.97194999999999998</v>
          </cell>
          <cell r="G331">
            <v>0.11466999999999999</v>
          </cell>
        </row>
        <row r="332">
          <cell r="C332">
            <v>1.0399999999999999E-3</v>
          </cell>
          <cell r="D332">
            <v>6.0999999999999997E-4</v>
          </cell>
          <cell r="E332">
            <v>3.0400000000000002E-3</v>
          </cell>
          <cell r="F332">
            <v>2.2000000000000001E-3</v>
          </cell>
          <cell r="G332">
            <v>1.6000000000000001E-4</v>
          </cell>
        </row>
        <row r="333">
          <cell r="C333">
            <v>733.33</v>
          </cell>
          <cell r="D333">
            <v>733.33</v>
          </cell>
          <cell r="E333">
            <v>0</v>
          </cell>
          <cell r="F333">
            <v>0</v>
          </cell>
          <cell r="G333">
            <v>0</v>
          </cell>
        </row>
        <row r="334">
          <cell r="C334">
            <v>3</v>
          </cell>
          <cell r="D334">
            <v>1.5</v>
          </cell>
          <cell r="E334">
            <v>0</v>
          </cell>
          <cell r="F334">
            <v>0</v>
          </cell>
          <cell r="G334">
            <v>0</v>
          </cell>
        </row>
        <row r="335">
          <cell r="C335">
            <v>0</v>
          </cell>
          <cell r="D335">
            <v>1.0000000000000001E-5</v>
          </cell>
          <cell r="E335">
            <v>0</v>
          </cell>
          <cell r="F335">
            <v>0</v>
          </cell>
          <cell r="G335">
            <v>0</v>
          </cell>
        </row>
        <row r="336">
          <cell r="C336">
            <v>0</v>
          </cell>
          <cell r="D336">
            <v>1.0999999999999999E-2</v>
          </cell>
          <cell r="E336">
            <v>0</v>
          </cell>
          <cell r="F336">
            <v>0</v>
          </cell>
          <cell r="G336">
            <v>0</v>
          </cell>
        </row>
        <row r="337">
          <cell r="C337">
            <v>0</v>
          </cell>
          <cell r="D337">
            <v>2.0000000000000002E-5</v>
          </cell>
          <cell r="E337">
            <v>0</v>
          </cell>
          <cell r="F337">
            <v>0</v>
          </cell>
          <cell r="G337">
            <v>0</v>
          </cell>
        </row>
        <row r="338">
          <cell r="C338">
            <v>0</v>
          </cell>
          <cell r="D338">
            <v>30</v>
          </cell>
          <cell r="E338">
            <v>0</v>
          </cell>
          <cell r="F338">
            <v>0</v>
          </cell>
          <cell r="G338">
            <v>0</v>
          </cell>
        </row>
        <row r="339">
          <cell r="C339">
            <v>0</v>
          </cell>
          <cell r="D339">
            <v>2</v>
          </cell>
          <cell r="E339">
            <v>0</v>
          </cell>
          <cell r="F339">
            <v>0</v>
          </cell>
          <cell r="G339">
            <v>0</v>
          </cell>
        </row>
        <row r="340">
          <cell r="C340">
            <v>0</v>
          </cell>
          <cell r="D340">
            <v>1.0000000000000001E-5</v>
          </cell>
          <cell r="E340">
            <v>0</v>
          </cell>
          <cell r="F340">
            <v>0</v>
          </cell>
          <cell r="G340">
            <v>0</v>
          </cell>
        </row>
        <row r="341">
          <cell r="C341">
            <v>0</v>
          </cell>
          <cell r="D341">
            <v>5.9999999999999995E-4</v>
          </cell>
          <cell r="E341">
            <v>0</v>
          </cell>
          <cell r="F341">
            <v>0</v>
          </cell>
          <cell r="G341">
            <v>0</v>
          </cell>
        </row>
        <row r="342">
          <cell r="C342">
            <v>0</v>
          </cell>
          <cell r="D342">
            <v>2.0000000000000002E-5</v>
          </cell>
          <cell r="E342">
            <v>0</v>
          </cell>
          <cell r="F342">
            <v>0</v>
          </cell>
          <cell r="G342">
            <v>0</v>
          </cell>
        </row>
        <row r="343">
          <cell r="C343">
            <v>26.04</v>
          </cell>
          <cell r="D343">
            <v>29.35</v>
          </cell>
          <cell r="E343">
            <v>22.87</v>
          </cell>
          <cell r="F343">
            <v>23.24</v>
          </cell>
          <cell r="G343">
            <v>23.8</v>
          </cell>
        </row>
        <row r="344">
          <cell r="C344">
            <v>7.9158200000000001</v>
          </cell>
          <cell r="D344">
            <v>6.5588499999999996</v>
          </cell>
          <cell r="E344">
            <v>13.640359999999999</v>
          </cell>
          <cell r="F344">
            <v>12.49625</v>
          </cell>
          <cell r="G344">
            <v>14.30978</v>
          </cell>
        </row>
        <row r="345">
          <cell r="C345">
            <v>4.2279999999999998E-2</v>
          </cell>
          <cell r="D345">
            <v>3.9280000000000002E-2</v>
          </cell>
          <cell r="E345">
            <v>3.4520000000000002E-2</v>
          </cell>
          <cell r="F345">
            <v>2.435E-2</v>
          </cell>
          <cell r="G345">
            <v>9.5399999999999999E-3</v>
          </cell>
        </row>
        <row r="346">
          <cell r="C346">
            <v>8.71509</v>
          </cell>
          <cell r="D346">
            <v>7.56149</v>
          </cell>
          <cell r="E346">
            <v>10.768689999999999</v>
          </cell>
          <cell r="F346">
            <v>7.0715500000000002</v>
          </cell>
          <cell r="G346">
            <v>3.2490600000000001</v>
          </cell>
        </row>
        <row r="347">
          <cell r="C347">
            <v>0.33467999999999998</v>
          </cell>
          <cell r="D347">
            <v>0.25763000000000003</v>
          </cell>
          <cell r="E347">
            <v>0.47087000000000001</v>
          </cell>
          <cell r="F347">
            <v>0.30427999999999999</v>
          </cell>
          <cell r="G347">
            <v>0.13652</v>
          </cell>
        </row>
        <row r="348">
          <cell r="C348">
            <v>38.729999999999997</v>
          </cell>
          <cell r="D348">
            <v>39.75</v>
          </cell>
          <cell r="E348">
            <v>39</v>
          </cell>
          <cell r="F348">
            <v>37.99</v>
          </cell>
          <cell r="G348">
            <v>38</v>
          </cell>
        </row>
        <row r="349">
          <cell r="C349">
            <v>10.955959999999999</v>
          </cell>
          <cell r="D349">
            <v>16.943180000000002</v>
          </cell>
          <cell r="E349">
            <v>20.722829999999998</v>
          </cell>
          <cell r="F349">
            <v>21.109089999999998</v>
          </cell>
          <cell r="G349">
            <v>21.55556</v>
          </cell>
        </row>
        <row r="350">
          <cell r="C350">
            <v>8.4000000000000003E-4</v>
          </cell>
          <cell r="D350">
            <v>4.4999999999999999E-4</v>
          </cell>
          <cell r="E350">
            <v>1.97E-3</v>
          </cell>
          <cell r="F350">
            <v>2.0100000000000001E-3</v>
          </cell>
          <cell r="G350">
            <v>4.6999999999999999E-4</v>
          </cell>
        </row>
        <row r="351">
          <cell r="C351">
            <v>0.35643000000000002</v>
          </cell>
          <cell r="D351">
            <v>0.30307000000000001</v>
          </cell>
          <cell r="E351">
            <v>1.5921400000000001</v>
          </cell>
          <cell r="F351">
            <v>1.61189</v>
          </cell>
          <cell r="G351">
            <v>0.38497999999999999</v>
          </cell>
        </row>
        <row r="352">
          <cell r="C352">
            <v>9.1999999999999998E-3</v>
          </cell>
          <cell r="D352">
            <v>7.62E-3</v>
          </cell>
          <cell r="E352">
            <v>4.0820000000000002E-2</v>
          </cell>
          <cell r="F352">
            <v>4.2430000000000002E-2</v>
          </cell>
          <cell r="G352">
            <v>1.013E-2</v>
          </cell>
        </row>
        <row r="353">
          <cell r="C353">
            <v>14.59</v>
          </cell>
          <cell r="D353">
            <v>15.42</v>
          </cell>
          <cell r="E353">
            <v>12.97</v>
          </cell>
          <cell r="F353">
            <v>10.3</v>
          </cell>
          <cell r="G353">
            <v>14.77</v>
          </cell>
        </row>
        <row r="354">
          <cell r="C354">
            <v>2.8873700000000002</v>
          </cell>
          <cell r="D354">
            <v>3.10867</v>
          </cell>
          <cell r="E354">
            <v>2.2134299999999998</v>
          </cell>
          <cell r="F354">
            <v>1.54688</v>
          </cell>
          <cell r="G354">
            <v>1.2</v>
          </cell>
        </row>
        <row r="355">
          <cell r="C355">
            <v>9.9000000000000008E-3</v>
          </cell>
          <cell r="D355">
            <v>1.0149999999999999E-2</v>
          </cell>
          <cell r="E355">
            <v>1.0460000000000001E-2</v>
          </cell>
          <cell r="F355">
            <v>9.3500000000000007E-3</v>
          </cell>
          <cell r="G355">
            <v>1.0399999999999999E-3</v>
          </cell>
        </row>
        <row r="356">
          <cell r="C356">
            <v>0.41704999999999998</v>
          </cell>
          <cell r="D356">
            <v>0.48654999999999998</v>
          </cell>
          <cell r="E356">
            <v>0.30029</v>
          </cell>
          <cell r="F356">
            <v>0.14896999999999999</v>
          </cell>
          <cell r="G356">
            <v>1.8429999999999998E-2</v>
          </cell>
        </row>
        <row r="357">
          <cell r="C357">
            <v>2.8580000000000001E-2</v>
          </cell>
          <cell r="D357">
            <v>3.1550000000000002E-2</v>
          </cell>
          <cell r="E357">
            <v>2.315E-2</v>
          </cell>
          <cell r="F357">
            <v>1.4460000000000001E-2</v>
          </cell>
          <cell r="G357">
            <v>1.25E-3</v>
          </cell>
        </row>
        <row r="358">
          <cell r="C358">
            <v>11.86</v>
          </cell>
          <cell r="D358">
            <v>10.94</v>
          </cell>
          <cell r="E358">
            <v>10.5</v>
          </cell>
          <cell r="F358">
            <v>9.44</v>
          </cell>
          <cell r="G358">
            <v>10</v>
          </cell>
        </row>
        <row r="359">
          <cell r="C359">
            <v>4.05938</v>
          </cell>
          <cell r="D359">
            <v>3.2210299999999998</v>
          </cell>
          <cell r="E359">
            <v>7.9302599999999996</v>
          </cell>
          <cell r="F359">
            <v>8.0242699999999996</v>
          </cell>
          <cell r="G359">
            <v>10.89583</v>
          </cell>
        </row>
        <row r="360">
          <cell r="C360">
            <v>1.043E-2</v>
          </cell>
          <cell r="D360">
            <v>8.7100000000000007E-3</v>
          </cell>
          <cell r="E360">
            <v>1.1299999999999999E-2</v>
          </cell>
          <cell r="F360">
            <v>7.5199999999999998E-3</v>
          </cell>
          <cell r="G360">
            <v>2.49E-3</v>
          </cell>
        </row>
        <row r="361">
          <cell r="C361">
            <v>0.50214000000000003</v>
          </cell>
          <cell r="D361">
            <v>0.30692000000000003</v>
          </cell>
          <cell r="E361">
            <v>0.94093000000000004</v>
          </cell>
          <cell r="F361">
            <v>0.56962999999999997</v>
          </cell>
          <cell r="G361">
            <v>0.27131</v>
          </cell>
        </row>
        <row r="362">
          <cell r="C362">
            <v>4.2340000000000003E-2</v>
          </cell>
          <cell r="D362">
            <v>2.8060000000000002E-2</v>
          </cell>
          <cell r="E362">
            <v>8.9609999999999995E-2</v>
          </cell>
          <cell r="F362">
            <v>6.0339999999999998E-2</v>
          </cell>
          <cell r="G362">
            <v>2.7130000000000001E-2</v>
          </cell>
        </row>
        <row r="363">
          <cell r="C363">
            <v>138.35</v>
          </cell>
          <cell r="D363">
            <v>114.88</v>
          </cell>
          <cell r="E363">
            <v>439.77</v>
          </cell>
          <cell r="F363">
            <v>361.27</v>
          </cell>
          <cell r="G363">
            <v>376.31</v>
          </cell>
        </row>
        <row r="364">
          <cell r="C364">
            <v>7.5919400000000001</v>
          </cell>
          <cell r="D364">
            <v>7.26572</v>
          </cell>
          <cell r="E364">
            <v>9.1916200000000003</v>
          </cell>
          <cell r="F364">
            <v>6.4084500000000002</v>
          </cell>
          <cell r="G364">
            <v>6.1311499999999999</v>
          </cell>
        </row>
        <row r="365">
          <cell r="C365">
            <v>3.1140000000000001E-2</v>
          </cell>
          <cell r="D365">
            <v>2.3089999999999999E-2</v>
          </cell>
          <cell r="E365">
            <v>1.302E-2</v>
          </cell>
          <cell r="F365">
            <v>5.1799999999999997E-3</v>
          </cell>
          <cell r="G365">
            <v>3.16E-3</v>
          </cell>
        </row>
        <row r="366">
          <cell r="C366">
            <v>32.707740000000001</v>
          </cell>
          <cell r="D366">
            <v>19.2729</v>
          </cell>
          <cell r="E366">
            <v>52.629429999999999</v>
          </cell>
          <cell r="F366">
            <v>11.99264</v>
          </cell>
          <cell r="G366">
            <v>7.2907900000000003</v>
          </cell>
        </row>
        <row r="367">
          <cell r="C367">
            <v>0.23641000000000001</v>
          </cell>
          <cell r="D367">
            <v>0.16777</v>
          </cell>
          <cell r="E367">
            <v>0.11967</v>
          </cell>
          <cell r="F367">
            <v>3.32E-2</v>
          </cell>
          <cell r="G367">
            <v>1.9369999999999998E-2</v>
          </cell>
        </row>
        <row r="368">
          <cell r="C368">
            <v>69.2</v>
          </cell>
          <cell r="D368">
            <v>30.16</v>
          </cell>
          <cell r="E368">
            <v>295.33</v>
          </cell>
          <cell r="F368">
            <v>124.08</v>
          </cell>
          <cell r="G368">
            <v>0</v>
          </cell>
        </row>
        <row r="369">
          <cell r="C369">
            <v>1.0882400000000001</v>
          </cell>
          <cell r="D369">
            <v>1</v>
          </cell>
          <cell r="E369">
            <v>2.2222200000000001</v>
          </cell>
          <cell r="F369">
            <v>1</v>
          </cell>
          <cell r="G369">
            <v>0</v>
          </cell>
        </row>
        <row r="370">
          <cell r="C370">
            <v>6.9999999999999994E-5</v>
          </cell>
          <cell r="D370">
            <v>2.0000000000000002E-5</v>
          </cell>
          <cell r="E370">
            <v>3.0000000000000001E-5</v>
          </cell>
          <cell r="F370">
            <v>6.9999999999999994E-5</v>
          </cell>
          <cell r="G370">
            <v>0</v>
          </cell>
        </row>
        <row r="371">
          <cell r="C371">
            <v>5.2700000000000004E-3</v>
          </cell>
          <cell r="D371">
            <v>5.9999999999999995E-4</v>
          </cell>
          <cell r="E371">
            <v>1.9689999999999999E-2</v>
          </cell>
          <cell r="F371">
            <v>8.6899999999999998E-3</v>
          </cell>
          <cell r="G371">
            <v>0</v>
          </cell>
        </row>
        <row r="372">
          <cell r="C372">
            <v>8.0000000000000007E-5</v>
          </cell>
          <cell r="D372">
            <v>2.0000000000000002E-5</v>
          </cell>
          <cell r="E372">
            <v>6.9999999999999994E-5</v>
          </cell>
          <cell r="F372">
            <v>6.9999999999999994E-5</v>
          </cell>
          <cell r="G372">
            <v>0</v>
          </cell>
        </row>
        <row r="373">
          <cell r="C373">
            <v>57.92</v>
          </cell>
          <cell r="D373">
            <v>62.53</v>
          </cell>
          <cell r="E373">
            <v>58.9</v>
          </cell>
          <cell r="F373">
            <v>71.680000000000007</v>
          </cell>
          <cell r="G373">
            <v>62.42</v>
          </cell>
        </row>
        <row r="374">
          <cell r="C374">
            <v>2.0794600000000001</v>
          </cell>
          <cell r="D374">
            <v>1.94234</v>
          </cell>
          <cell r="E374">
            <v>2.82544</v>
          </cell>
          <cell r="F374">
            <v>3.1081099999999999</v>
          </cell>
          <cell r="G374">
            <v>2.5872999999999999</v>
          </cell>
        </row>
        <row r="375">
          <cell r="C375">
            <v>2.9099999999999998E-3</v>
          </cell>
          <cell r="D375">
            <v>1.5399999999999999E-3</v>
          </cell>
          <cell r="E375">
            <v>5.7200000000000003E-3</v>
          </cell>
          <cell r="F375">
            <v>4.0499999999999998E-3</v>
          </cell>
          <cell r="G375">
            <v>3.2699999999999999E-3</v>
          </cell>
        </row>
        <row r="376">
          <cell r="C376">
            <v>0.35049000000000002</v>
          </cell>
          <cell r="D376">
            <v>0.18704000000000001</v>
          </cell>
          <cell r="E376">
            <v>0.95191000000000003</v>
          </cell>
          <cell r="F376">
            <v>0.90229999999999999</v>
          </cell>
          <cell r="G376">
            <v>0.52810000000000001</v>
          </cell>
        </row>
        <row r="377">
          <cell r="C377">
            <v>6.0499999999999998E-3</v>
          </cell>
          <cell r="D377">
            <v>2.99E-3</v>
          </cell>
          <cell r="E377">
            <v>1.6160000000000001E-2</v>
          </cell>
          <cell r="F377">
            <v>1.259E-2</v>
          </cell>
          <cell r="G377">
            <v>8.4600000000000005E-3</v>
          </cell>
        </row>
        <row r="378">
          <cell r="C378">
            <v>49.42</v>
          </cell>
          <cell r="D378">
            <v>39.049999999999997</v>
          </cell>
          <cell r="E378">
            <v>65.05</v>
          </cell>
          <cell r="F378">
            <v>59.98</v>
          </cell>
          <cell r="G378">
            <v>24.37</v>
          </cell>
        </row>
        <row r="379">
          <cell r="C379">
            <v>3.2188300000000001</v>
          </cell>
          <cell r="D379">
            <v>3.7910400000000002</v>
          </cell>
          <cell r="E379">
            <v>6.2914399999999997</v>
          </cell>
          <cell r="F379">
            <v>8.20364</v>
          </cell>
          <cell r="G379">
            <v>4.625</v>
          </cell>
        </row>
        <row r="380">
          <cell r="C380">
            <v>8.5999999999999998E-4</v>
          </cell>
          <cell r="D380">
            <v>6.8000000000000005E-4</v>
          </cell>
          <cell r="E380">
            <v>5.1599999999999997E-3</v>
          </cell>
          <cell r="F380">
            <v>1.004E-2</v>
          </cell>
          <cell r="G380">
            <v>4.0999999999999999E-4</v>
          </cell>
        </row>
        <row r="381">
          <cell r="C381">
            <v>0.1368</v>
          </cell>
          <cell r="D381">
            <v>0.10067</v>
          </cell>
          <cell r="E381">
            <v>2.1117699999999999</v>
          </cell>
          <cell r="F381">
            <v>4.9402299999999997</v>
          </cell>
          <cell r="G381">
            <v>4.6210000000000001E-2</v>
          </cell>
        </row>
        <row r="382">
          <cell r="C382">
            <v>2.7699999999999999E-3</v>
          </cell>
          <cell r="D382">
            <v>2.5799999999999998E-3</v>
          </cell>
          <cell r="E382">
            <v>3.2460000000000003E-2</v>
          </cell>
          <cell r="F382">
            <v>8.2360000000000003E-2</v>
          </cell>
          <cell r="G382">
            <v>1.9E-3</v>
          </cell>
        </row>
        <row r="383">
          <cell r="C383">
            <v>26.3</v>
          </cell>
          <cell r="D383">
            <v>30.5</v>
          </cell>
          <cell r="E383">
            <v>20.85</v>
          </cell>
          <cell r="F383">
            <v>16.95</v>
          </cell>
          <cell r="G383">
            <v>18.82</v>
          </cell>
        </row>
        <row r="384">
          <cell r="C384">
            <v>1.51786</v>
          </cell>
          <cell r="D384">
            <v>1.5</v>
          </cell>
          <cell r="E384">
            <v>2.6462400000000001</v>
          </cell>
          <cell r="F384">
            <v>2.4285700000000001</v>
          </cell>
          <cell r="G384">
            <v>2.625</v>
          </cell>
        </row>
        <row r="385">
          <cell r="C385">
            <v>1.2E-4</v>
          </cell>
          <cell r="D385">
            <v>1.0000000000000001E-5</v>
          </cell>
          <cell r="E385">
            <v>1.2800000000000001E-3</v>
          </cell>
          <cell r="F385">
            <v>3.32E-3</v>
          </cell>
          <cell r="G385">
            <v>1.24E-3</v>
          </cell>
        </row>
        <row r="386">
          <cell r="C386">
            <v>4.79E-3</v>
          </cell>
          <cell r="D386">
            <v>4.6000000000000001E-4</v>
          </cell>
          <cell r="E386">
            <v>7.0620000000000002E-2</v>
          </cell>
          <cell r="F386">
            <v>0.13667000000000001</v>
          </cell>
          <cell r="G386">
            <v>6.1260000000000002E-2</v>
          </cell>
        </row>
        <row r="387">
          <cell r="C387">
            <v>1.8000000000000001E-4</v>
          </cell>
          <cell r="D387">
            <v>2.0000000000000002E-5</v>
          </cell>
          <cell r="E387">
            <v>3.3899999999999998E-3</v>
          </cell>
          <cell r="F387">
            <v>8.0599999999999995E-3</v>
          </cell>
          <cell r="G387">
            <v>3.2599999999999999E-3</v>
          </cell>
        </row>
        <row r="388">
          <cell r="C388">
            <v>73.05</v>
          </cell>
          <cell r="D388">
            <v>0</v>
          </cell>
          <cell r="E388">
            <v>39.72</v>
          </cell>
          <cell r="F388">
            <v>16.57</v>
          </cell>
          <cell r="G388">
            <v>15.17</v>
          </cell>
        </row>
        <row r="389">
          <cell r="C389">
            <v>102</v>
          </cell>
          <cell r="D389">
            <v>0</v>
          </cell>
          <cell r="E389">
            <v>139.50505000000001</v>
          </cell>
          <cell r="F389">
            <v>114.69231000000001</v>
          </cell>
          <cell r="G389">
            <v>28</v>
          </cell>
        </row>
        <row r="390">
          <cell r="C390">
            <v>1.0000000000000001E-5</v>
          </cell>
          <cell r="D390">
            <v>0</v>
          </cell>
          <cell r="E390">
            <v>3.5E-4</v>
          </cell>
          <cell r="F390">
            <v>9.5E-4</v>
          </cell>
          <cell r="G390">
            <v>5.0000000000000002E-5</v>
          </cell>
        </row>
        <row r="391">
          <cell r="C391">
            <v>7.4510000000000007E-2</v>
          </cell>
          <cell r="D391">
            <v>0</v>
          </cell>
          <cell r="E391">
            <v>1.9394</v>
          </cell>
          <cell r="F391">
            <v>1.8054300000000001</v>
          </cell>
          <cell r="G391">
            <v>2.1239999999999998E-2</v>
          </cell>
        </row>
        <row r="392">
          <cell r="C392">
            <v>1.0200000000000001E-3</v>
          </cell>
          <cell r="D392">
            <v>0</v>
          </cell>
          <cell r="E392">
            <v>4.8829999999999998E-2</v>
          </cell>
          <cell r="F392">
            <v>0.10896</v>
          </cell>
          <cell r="G392">
            <v>1.4E-3</v>
          </cell>
        </row>
        <row r="393">
          <cell r="C393">
            <v>375</v>
          </cell>
          <cell r="D393">
            <v>375</v>
          </cell>
          <cell r="E393">
            <v>375</v>
          </cell>
          <cell r="F393">
            <v>375</v>
          </cell>
          <cell r="G393">
            <v>0</v>
          </cell>
        </row>
        <row r="394">
          <cell r="C394">
            <v>2</v>
          </cell>
          <cell r="D394">
            <v>2</v>
          </cell>
          <cell r="E394">
            <v>2</v>
          </cell>
          <cell r="F394">
            <v>2</v>
          </cell>
          <cell r="G394">
            <v>0</v>
          </cell>
        </row>
        <row r="395">
          <cell r="C395">
            <v>0</v>
          </cell>
          <cell r="D395">
            <v>0</v>
          </cell>
          <cell r="E395">
            <v>6.9999999999999994E-5</v>
          </cell>
          <cell r="F395">
            <v>4.0000000000000003E-5</v>
          </cell>
          <cell r="G395">
            <v>0</v>
          </cell>
        </row>
        <row r="396">
          <cell r="C396">
            <v>0</v>
          </cell>
          <cell r="D396">
            <v>0</v>
          </cell>
          <cell r="E396">
            <v>5.2499999999999998E-2</v>
          </cell>
          <cell r="F396">
            <v>0.03</v>
          </cell>
          <cell r="G396">
            <v>0</v>
          </cell>
        </row>
        <row r="397">
          <cell r="C397">
            <v>0</v>
          </cell>
          <cell r="D397">
            <v>0</v>
          </cell>
          <cell r="E397">
            <v>1.3999999999999999E-4</v>
          </cell>
          <cell r="F397">
            <v>8.0000000000000007E-5</v>
          </cell>
          <cell r="G397">
            <v>0</v>
          </cell>
        </row>
        <row r="398">
          <cell r="C398">
            <v>280.60000000000002</v>
          </cell>
          <cell r="D398">
            <v>407.51</v>
          </cell>
          <cell r="E398">
            <v>1824.87</v>
          </cell>
          <cell r="F398">
            <v>2636.74</v>
          </cell>
          <cell r="G398">
            <v>156.32</v>
          </cell>
        </row>
        <row r="399">
          <cell r="C399">
            <v>2.38225</v>
          </cell>
          <cell r="D399">
            <v>1.8099400000000001</v>
          </cell>
          <cell r="E399">
            <v>4.5762099999999997</v>
          </cell>
          <cell r="F399">
            <v>4.7272699999999999</v>
          </cell>
          <cell r="G399">
            <v>5.1481500000000002</v>
          </cell>
        </row>
        <row r="400">
          <cell r="C400">
            <v>6.4000000000000005E-4</v>
          </cell>
          <cell r="D400">
            <v>8.7000000000000001E-4</v>
          </cell>
          <cell r="E400">
            <v>1.92E-3</v>
          </cell>
          <cell r="F400">
            <v>2.81E-3</v>
          </cell>
          <cell r="G400">
            <v>1.4E-3</v>
          </cell>
        </row>
        <row r="401">
          <cell r="C401">
            <v>0.42781000000000002</v>
          </cell>
          <cell r="D401">
            <v>0.64168000000000003</v>
          </cell>
          <cell r="E401">
            <v>16.033899999999999</v>
          </cell>
          <cell r="F401">
            <v>35.025480000000002</v>
          </cell>
          <cell r="G401">
            <v>1.12666</v>
          </cell>
        </row>
        <row r="402">
          <cell r="C402">
            <v>1.5200000000000001E-3</v>
          </cell>
          <cell r="D402">
            <v>1.57E-3</v>
          </cell>
          <cell r="E402">
            <v>8.7899999999999992E-3</v>
          </cell>
          <cell r="F402">
            <v>1.328E-2</v>
          </cell>
          <cell r="G402">
            <v>7.2100000000000003E-3</v>
          </cell>
        </row>
        <row r="403">
          <cell r="C403">
            <v>0</v>
          </cell>
          <cell r="D403">
            <v>0</v>
          </cell>
          <cell r="E403">
            <v>13429.6</v>
          </cell>
          <cell r="F403">
            <v>12767.97</v>
          </cell>
          <cell r="G403">
            <v>12873.91</v>
          </cell>
        </row>
        <row r="404">
          <cell r="C404">
            <v>0</v>
          </cell>
          <cell r="D404">
            <v>0</v>
          </cell>
          <cell r="E404">
            <v>11.34615</v>
          </cell>
          <cell r="F404">
            <v>10.34351</v>
          </cell>
          <cell r="G404">
            <v>10.079370000000001</v>
          </cell>
        </row>
        <row r="405">
          <cell r="C405">
            <v>0</v>
          </cell>
          <cell r="D405">
            <v>0</v>
          </cell>
          <cell r="E405">
            <v>9.0000000000000006E-5</v>
          </cell>
          <cell r="F405">
            <v>4.7800000000000004E-3</v>
          </cell>
          <cell r="G405">
            <v>3.2699999999999999E-3</v>
          </cell>
        </row>
        <row r="406">
          <cell r="C406">
            <v>0</v>
          </cell>
          <cell r="D406">
            <v>0</v>
          </cell>
          <cell r="E406">
            <v>13.71368</v>
          </cell>
          <cell r="F406">
            <v>631.27368999999999</v>
          </cell>
          <cell r="G406">
            <v>424.31815</v>
          </cell>
        </row>
        <row r="407">
          <cell r="C407">
            <v>0</v>
          </cell>
          <cell r="D407">
            <v>0</v>
          </cell>
          <cell r="E407">
            <v>1.0200000000000001E-3</v>
          </cell>
          <cell r="F407">
            <v>4.9439999999999998E-2</v>
          </cell>
          <cell r="G407">
            <v>3.2960000000000003E-2</v>
          </cell>
        </row>
        <row r="408">
          <cell r="C408">
            <v>6539.11</v>
          </cell>
          <cell r="D408">
            <v>6541.36</v>
          </cell>
          <cell r="E408">
            <v>6960.03</v>
          </cell>
          <cell r="F408">
            <v>6318.67</v>
          </cell>
          <cell r="G408">
            <v>5319.85</v>
          </cell>
        </row>
        <row r="409">
          <cell r="C409">
            <v>3</v>
          </cell>
          <cell r="D409">
            <v>1</v>
          </cell>
          <cell r="E409">
            <v>10.93519</v>
          </cell>
          <cell r="F409">
            <v>10.016389999999999</v>
          </cell>
          <cell r="G409">
            <v>9.11111</v>
          </cell>
        </row>
        <row r="410">
          <cell r="C410">
            <v>0</v>
          </cell>
          <cell r="D410">
            <v>0</v>
          </cell>
          <cell r="E410">
            <v>3.8999999999999999E-4</v>
          </cell>
          <cell r="F410">
            <v>4.45E-3</v>
          </cell>
          <cell r="G410">
            <v>4.6999999999999999E-4</v>
          </cell>
        </row>
        <row r="411">
          <cell r="C411">
            <v>0</v>
          </cell>
          <cell r="D411">
            <v>0</v>
          </cell>
          <cell r="E411">
            <v>29.68261</v>
          </cell>
          <cell r="F411">
            <v>281.64166999999998</v>
          </cell>
          <cell r="G411">
            <v>22.78078</v>
          </cell>
        </row>
        <row r="412">
          <cell r="C412">
            <v>0</v>
          </cell>
          <cell r="D412">
            <v>0</v>
          </cell>
          <cell r="E412">
            <v>4.2599999999999999E-3</v>
          </cell>
          <cell r="F412">
            <v>4.4569999999999999E-2</v>
          </cell>
          <cell r="G412">
            <v>4.28E-3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</row>
        <row r="418">
          <cell r="C418">
            <v>79.31</v>
          </cell>
          <cell r="D418">
            <v>79.97</v>
          </cell>
          <cell r="E418">
            <v>59.88</v>
          </cell>
          <cell r="F418">
            <v>49.07</v>
          </cell>
          <cell r="G418">
            <v>50.29</v>
          </cell>
        </row>
        <row r="419">
          <cell r="C419">
            <v>3.2632500000000002</v>
          </cell>
          <cell r="D419">
            <v>3.2702900000000001</v>
          </cell>
          <cell r="E419">
            <v>4.9004099999999999</v>
          </cell>
          <cell r="F419">
            <v>4.2635699999999996</v>
          </cell>
          <cell r="G419">
            <v>5.7692300000000003</v>
          </cell>
        </row>
        <row r="420">
          <cell r="C420">
            <v>7.6600000000000001E-3</v>
          </cell>
          <cell r="D420">
            <v>7.5500000000000003E-3</v>
          </cell>
          <cell r="E420">
            <v>6.1599999999999997E-3</v>
          </cell>
          <cell r="F420">
            <v>4.7099999999999998E-3</v>
          </cell>
          <cell r="G420">
            <v>6.7000000000000002E-4</v>
          </cell>
        </row>
        <row r="421">
          <cell r="C421">
            <v>1.98247</v>
          </cell>
          <cell r="D421">
            <v>1.97451</v>
          </cell>
          <cell r="E421">
            <v>1.8075699999999999</v>
          </cell>
          <cell r="F421">
            <v>0.98540000000000005</v>
          </cell>
          <cell r="G421">
            <v>0.19439000000000001</v>
          </cell>
        </row>
        <row r="422">
          <cell r="C422">
            <v>2.5000000000000001E-2</v>
          </cell>
          <cell r="D422">
            <v>2.469E-2</v>
          </cell>
          <cell r="E422">
            <v>3.0190000000000002E-2</v>
          </cell>
          <cell r="F422">
            <v>2.0080000000000001E-2</v>
          </cell>
          <cell r="G422">
            <v>3.8700000000000002E-3</v>
          </cell>
        </row>
        <row r="423">
          <cell r="C423">
            <v>29.4</v>
          </cell>
          <cell r="D423">
            <v>29.09</v>
          </cell>
          <cell r="E423">
            <v>29.27</v>
          </cell>
          <cell r="F423">
            <v>30.4</v>
          </cell>
          <cell r="G423">
            <v>26.45</v>
          </cell>
        </row>
        <row r="424">
          <cell r="C424">
            <v>10.78851</v>
          </cell>
          <cell r="D424">
            <v>8.6377600000000001</v>
          </cell>
          <cell r="E424">
            <v>12.744680000000001</v>
          </cell>
          <cell r="F424">
            <v>6.6315799999999996</v>
          </cell>
          <cell r="G424">
            <v>6</v>
          </cell>
        </row>
        <row r="425">
          <cell r="C425">
            <v>1.7799999999999999E-3</v>
          </cell>
          <cell r="D425">
            <v>5.0000000000000001E-4</v>
          </cell>
          <cell r="E425">
            <v>1.5100000000000001E-3</v>
          </cell>
          <cell r="F425">
            <v>6.8999999999999997E-4</v>
          </cell>
          <cell r="G425">
            <v>3.6000000000000002E-4</v>
          </cell>
        </row>
        <row r="426">
          <cell r="C426">
            <v>0.56457999999999997</v>
          </cell>
          <cell r="D426">
            <v>0.12564</v>
          </cell>
          <cell r="E426">
            <v>0.56328999999999996</v>
          </cell>
          <cell r="F426">
            <v>0.1391</v>
          </cell>
          <cell r="G426">
            <v>5.713E-2</v>
          </cell>
        </row>
        <row r="427">
          <cell r="C427">
            <v>1.9199999999999998E-2</v>
          </cell>
          <cell r="D427">
            <v>4.3200000000000001E-3</v>
          </cell>
          <cell r="E427">
            <v>1.924E-2</v>
          </cell>
          <cell r="F427">
            <v>4.5799999999999999E-3</v>
          </cell>
          <cell r="G427">
            <v>2.16E-3</v>
          </cell>
        </row>
        <row r="428">
          <cell r="C428">
            <v>30.17</v>
          </cell>
          <cell r="D428">
            <v>29.58</v>
          </cell>
          <cell r="E428">
            <v>26.26</v>
          </cell>
          <cell r="F428">
            <v>26.58</v>
          </cell>
          <cell r="G428">
            <v>27.53</v>
          </cell>
        </row>
        <row r="429">
          <cell r="C429">
            <v>7.6361600000000003</v>
          </cell>
          <cell r="D429">
            <v>7.0660400000000001</v>
          </cell>
          <cell r="E429">
            <v>9.1184700000000003</v>
          </cell>
          <cell r="F429">
            <v>5.8358999999999996</v>
          </cell>
          <cell r="G429">
            <v>5.2307699999999997</v>
          </cell>
        </row>
        <row r="430">
          <cell r="C430">
            <v>8.5800000000000008E-3</v>
          </cell>
          <cell r="D430">
            <v>4.8700000000000002E-3</v>
          </cell>
          <cell r="E430">
            <v>1.426E-2</v>
          </cell>
          <cell r="F430">
            <v>7.1199999999999996E-3</v>
          </cell>
          <cell r="G430">
            <v>1.3500000000000001E-3</v>
          </cell>
        </row>
        <row r="431">
          <cell r="C431">
            <v>1.9766900000000001</v>
          </cell>
          <cell r="D431">
            <v>1.0179</v>
          </cell>
          <cell r="E431">
            <v>3.4145699999999999</v>
          </cell>
          <cell r="F431">
            <v>1.1044400000000001</v>
          </cell>
          <cell r="G431">
            <v>0.19439999999999999</v>
          </cell>
        </row>
        <row r="432">
          <cell r="C432">
            <v>6.5519999999999995E-2</v>
          </cell>
          <cell r="D432">
            <v>3.4410000000000003E-2</v>
          </cell>
          <cell r="E432">
            <v>0.13003000000000001</v>
          </cell>
          <cell r="F432">
            <v>4.1549999999999997E-2</v>
          </cell>
          <cell r="G432">
            <v>7.0600000000000003E-3</v>
          </cell>
        </row>
        <row r="433">
          <cell r="C433">
            <v>59.92</v>
          </cell>
          <cell r="D433">
            <v>122.38</v>
          </cell>
          <cell r="E433">
            <v>45.52</v>
          </cell>
          <cell r="F433">
            <v>35.270000000000003</v>
          </cell>
          <cell r="G433">
            <v>50</v>
          </cell>
        </row>
        <row r="434">
          <cell r="C434">
            <v>3.6293199999999999</v>
          </cell>
          <cell r="D434">
            <v>5.5</v>
          </cell>
          <cell r="E434">
            <v>3.6354199999999999</v>
          </cell>
          <cell r="F434">
            <v>1.6</v>
          </cell>
          <cell r="G434">
            <v>1</v>
          </cell>
        </row>
        <row r="435">
          <cell r="C435">
            <v>2.3400000000000001E-3</v>
          </cell>
          <cell r="D435">
            <v>1.0499999999999999E-3</v>
          </cell>
          <cell r="E435">
            <v>6.8000000000000005E-4</v>
          </cell>
          <cell r="F435">
            <v>1.8000000000000001E-4</v>
          </cell>
          <cell r="G435">
            <v>5.0000000000000002E-5</v>
          </cell>
        </row>
        <row r="436">
          <cell r="C436">
            <v>0.50888</v>
          </cell>
          <cell r="D436">
            <v>0.70674000000000003</v>
          </cell>
          <cell r="E436">
            <v>0.11253000000000001</v>
          </cell>
          <cell r="F436">
            <v>1.0160000000000001E-2</v>
          </cell>
          <cell r="G436">
            <v>2.5000000000000001E-3</v>
          </cell>
        </row>
        <row r="437">
          <cell r="C437">
            <v>8.4899999999999993E-3</v>
          </cell>
          <cell r="D437">
            <v>5.7800000000000004E-3</v>
          </cell>
          <cell r="E437">
            <v>2.47E-3</v>
          </cell>
          <cell r="F437">
            <v>2.9E-4</v>
          </cell>
          <cell r="G437">
            <v>5.0000000000000002E-5</v>
          </cell>
        </row>
        <row r="438">
          <cell r="C438">
            <v>47.81</v>
          </cell>
          <cell r="D438">
            <v>41.7</v>
          </cell>
          <cell r="E438">
            <v>45.97</v>
          </cell>
          <cell r="F438">
            <v>0</v>
          </cell>
          <cell r="G438">
            <v>0</v>
          </cell>
        </row>
        <row r="439">
          <cell r="C439">
            <v>3.2328800000000002</v>
          </cell>
          <cell r="D439">
            <v>4.56637</v>
          </cell>
          <cell r="E439">
            <v>3.4545499999999998</v>
          </cell>
          <cell r="F439">
            <v>0</v>
          </cell>
          <cell r="G439">
            <v>0</v>
          </cell>
        </row>
        <row r="440">
          <cell r="C440">
            <v>1.6000000000000001E-4</v>
          </cell>
          <cell r="D440">
            <v>2.9E-4</v>
          </cell>
          <cell r="E440">
            <v>4.0000000000000003E-5</v>
          </cell>
          <cell r="F440">
            <v>0</v>
          </cell>
          <cell r="G440">
            <v>0</v>
          </cell>
        </row>
        <row r="441">
          <cell r="C441">
            <v>2.4729999999999999E-2</v>
          </cell>
          <cell r="D441">
            <v>5.5219999999999998E-2</v>
          </cell>
          <cell r="E441">
            <v>6.3499999999999997E-3</v>
          </cell>
          <cell r="F441">
            <v>0</v>
          </cell>
          <cell r="G441">
            <v>0</v>
          </cell>
        </row>
        <row r="442">
          <cell r="C442">
            <v>5.1999999999999995E-4</v>
          </cell>
          <cell r="D442">
            <v>1.32E-3</v>
          </cell>
          <cell r="E442">
            <v>1.3999999999999999E-4</v>
          </cell>
          <cell r="F442">
            <v>0</v>
          </cell>
          <cell r="G442">
            <v>0</v>
          </cell>
        </row>
        <row r="443">
          <cell r="C443">
            <v>35.020000000000003</v>
          </cell>
          <cell r="D443">
            <v>30.75</v>
          </cell>
          <cell r="E443">
            <v>38.619999999999997</v>
          </cell>
          <cell r="F443">
            <v>45.25</v>
          </cell>
          <cell r="G443">
            <v>38.82</v>
          </cell>
        </row>
        <row r="444">
          <cell r="C444">
            <v>26.982099999999999</v>
          </cell>
          <cell r="D444">
            <v>31.388190000000002</v>
          </cell>
          <cell r="E444">
            <v>41.20879</v>
          </cell>
          <cell r="F444">
            <v>26.535710000000002</v>
          </cell>
          <cell r="G444">
            <v>17.066669999999998</v>
          </cell>
        </row>
        <row r="445">
          <cell r="C445">
            <v>9.7000000000000005E-4</v>
          </cell>
          <cell r="D445">
            <v>5.9999999999999995E-4</v>
          </cell>
          <cell r="E445">
            <v>4.5399999999999998E-3</v>
          </cell>
          <cell r="F445">
            <v>4.0899999999999999E-3</v>
          </cell>
          <cell r="G445">
            <v>7.7999999999999999E-4</v>
          </cell>
        </row>
        <row r="446">
          <cell r="C446">
            <v>0.91657</v>
          </cell>
          <cell r="D446">
            <v>0.57911000000000001</v>
          </cell>
          <cell r="E446">
            <v>7.2253299999999996</v>
          </cell>
          <cell r="F446">
            <v>4.9110300000000002</v>
          </cell>
          <cell r="G446">
            <v>0.51676999999999995</v>
          </cell>
        </row>
        <row r="447">
          <cell r="C447">
            <v>2.6169999999999999E-2</v>
          </cell>
          <cell r="D447">
            <v>1.883E-2</v>
          </cell>
          <cell r="E447">
            <v>0.18709000000000001</v>
          </cell>
          <cell r="F447">
            <v>0.10853</v>
          </cell>
          <cell r="G447">
            <v>1.3310000000000001E-2</v>
          </cell>
        </row>
        <row r="448">
          <cell r="C448">
            <v>37.619999999999997</v>
          </cell>
          <cell r="D448">
            <v>27.4</v>
          </cell>
          <cell r="E448">
            <v>28.81</v>
          </cell>
          <cell r="F448">
            <v>27.3</v>
          </cell>
          <cell r="G448">
            <v>28.66</v>
          </cell>
        </row>
        <row r="449">
          <cell r="C449">
            <v>14.235290000000001</v>
          </cell>
          <cell r="D449">
            <v>11.52083</v>
          </cell>
          <cell r="E449">
            <v>26.830819999999999</v>
          </cell>
          <cell r="F449">
            <v>26.561260000000001</v>
          </cell>
          <cell r="G449">
            <v>16.176469999999998</v>
          </cell>
        </row>
        <row r="450">
          <cell r="C450">
            <v>2.2000000000000001E-4</v>
          </cell>
          <cell r="D450">
            <v>1.2E-4</v>
          </cell>
          <cell r="E450">
            <v>8.0499999999999999E-3</v>
          </cell>
          <cell r="F450">
            <v>3.1289999999999998E-2</v>
          </cell>
          <cell r="G450">
            <v>8.8000000000000003E-4</v>
          </cell>
        </row>
        <row r="451">
          <cell r="C451">
            <v>0.11781999999999999</v>
          </cell>
          <cell r="D451">
            <v>3.7879999999999997E-2</v>
          </cell>
          <cell r="E451">
            <v>6.22262</v>
          </cell>
          <cell r="F451">
            <v>22.689080000000001</v>
          </cell>
          <cell r="G451">
            <v>0.40798000000000001</v>
          </cell>
        </row>
        <row r="452">
          <cell r="C452">
            <v>3.13E-3</v>
          </cell>
          <cell r="D452">
            <v>1.3799999999999999E-3</v>
          </cell>
          <cell r="E452">
            <v>0.21598999999999999</v>
          </cell>
          <cell r="F452">
            <v>0.83109999999999995</v>
          </cell>
          <cell r="G452">
            <v>1.4239999999999999E-2</v>
          </cell>
        </row>
        <row r="453">
          <cell r="C453">
            <v>126.01</v>
          </cell>
          <cell r="D453">
            <v>120.25</v>
          </cell>
          <cell r="E453">
            <v>90.05</v>
          </cell>
          <cell r="F453">
            <v>82.57</v>
          </cell>
          <cell r="G453">
            <v>97.78</v>
          </cell>
        </row>
        <row r="454">
          <cell r="C454">
            <v>36.409860000000002</v>
          </cell>
          <cell r="D454">
            <v>35.11497</v>
          </cell>
          <cell r="E454">
            <v>51.528449999999999</v>
          </cell>
          <cell r="F454">
            <v>38.043860000000002</v>
          </cell>
          <cell r="G454">
            <v>25.9</v>
          </cell>
        </row>
        <row r="455">
          <cell r="C455">
            <v>1.81E-3</v>
          </cell>
          <cell r="D455">
            <v>9.5E-4</v>
          </cell>
          <cell r="E455">
            <v>5.8900000000000003E-3</v>
          </cell>
          <cell r="F455">
            <v>4.1599999999999996E-3</v>
          </cell>
          <cell r="G455">
            <v>1.0399999999999999E-3</v>
          </cell>
        </row>
        <row r="456">
          <cell r="C456">
            <v>8.3042899999999999</v>
          </cell>
          <cell r="D456">
            <v>4.01145</v>
          </cell>
          <cell r="E456">
            <v>27.330410000000001</v>
          </cell>
          <cell r="F456">
            <v>13.067729999999999</v>
          </cell>
          <cell r="G456">
            <v>2.6337999999999999</v>
          </cell>
        </row>
        <row r="457">
          <cell r="C457">
            <v>6.59E-2</v>
          </cell>
          <cell r="D457">
            <v>3.3360000000000001E-2</v>
          </cell>
          <cell r="E457">
            <v>0.30349999999999999</v>
          </cell>
          <cell r="F457">
            <v>0.15826000000000001</v>
          </cell>
          <cell r="G457">
            <v>2.6939999999999999E-2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</row>
        <row r="463">
          <cell r="C463">
            <v>0</v>
          </cell>
          <cell r="D463">
            <v>0</v>
          </cell>
          <cell r="E463">
            <v>4350.43</v>
          </cell>
          <cell r="F463">
            <v>3647.75</v>
          </cell>
          <cell r="G463">
            <v>3232.53</v>
          </cell>
        </row>
        <row r="464">
          <cell r="C464">
            <v>0</v>
          </cell>
          <cell r="D464">
            <v>0</v>
          </cell>
          <cell r="E464">
            <v>7.9166699999999999</v>
          </cell>
          <cell r="F464">
            <v>8.3466699999999996</v>
          </cell>
          <cell r="G464">
            <v>9.5172399999999993</v>
          </cell>
        </row>
        <row r="465">
          <cell r="C465">
            <v>0</v>
          </cell>
          <cell r="D465">
            <v>0</v>
          </cell>
          <cell r="E465">
            <v>2.9999999999999997E-4</v>
          </cell>
          <cell r="F465">
            <v>2.7399999999999998E-3</v>
          </cell>
          <cell r="G465">
            <v>1.5E-3</v>
          </cell>
        </row>
        <row r="466">
          <cell r="C466">
            <v>0</v>
          </cell>
          <cell r="D466">
            <v>0</v>
          </cell>
          <cell r="E466">
            <v>10.332280000000001</v>
          </cell>
          <cell r="F466">
            <v>83.423590000000004</v>
          </cell>
          <cell r="G466">
            <v>46.147150000000003</v>
          </cell>
        </row>
        <row r="467">
          <cell r="C467">
            <v>0</v>
          </cell>
          <cell r="D467">
            <v>0</v>
          </cell>
          <cell r="E467">
            <v>2.3800000000000002E-3</v>
          </cell>
          <cell r="F467">
            <v>2.2870000000000001E-2</v>
          </cell>
          <cell r="G467">
            <v>1.4279999999999999E-2</v>
          </cell>
        </row>
        <row r="468">
          <cell r="C468">
            <v>3160.25</v>
          </cell>
          <cell r="D468">
            <v>0</v>
          </cell>
          <cell r="E468">
            <v>3630.77</v>
          </cell>
          <cell r="F468">
            <v>3178.48</v>
          </cell>
          <cell r="G468">
            <v>2894.68</v>
          </cell>
        </row>
        <row r="469">
          <cell r="C469">
            <v>3.5</v>
          </cell>
          <cell r="D469">
            <v>0</v>
          </cell>
          <cell r="E469">
            <v>6.4220600000000001</v>
          </cell>
          <cell r="F469">
            <v>7.0181800000000001</v>
          </cell>
          <cell r="G469">
            <v>8.7058800000000005</v>
          </cell>
        </row>
        <row r="470">
          <cell r="C470">
            <v>0</v>
          </cell>
          <cell r="D470">
            <v>0</v>
          </cell>
          <cell r="E470">
            <v>1.49E-3</v>
          </cell>
          <cell r="F470">
            <v>1.205E-2</v>
          </cell>
          <cell r="G470">
            <v>5.2900000000000004E-3</v>
          </cell>
        </row>
        <row r="471">
          <cell r="C471">
            <v>0</v>
          </cell>
          <cell r="D471">
            <v>0</v>
          </cell>
          <cell r="E471">
            <v>34.742359999999998</v>
          </cell>
          <cell r="F471">
            <v>268.80108999999999</v>
          </cell>
          <cell r="G471">
            <v>133.31190000000001</v>
          </cell>
        </row>
        <row r="472">
          <cell r="C472">
            <v>0</v>
          </cell>
          <cell r="D472">
            <v>0</v>
          </cell>
          <cell r="E472">
            <v>9.5700000000000004E-3</v>
          </cell>
          <cell r="F472">
            <v>8.4570000000000006E-2</v>
          </cell>
          <cell r="G472">
            <v>4.6050000000000001E-2</v>
          </cell>
        </row>
        <row r="473">
          <cell r="C473">
            <v>940.33</v>
          </cell>
          <cell r="D473">
            <v>1081.08</v>
          </cell>
          <cell r="E473">
            <v>1942</v>
          </cell>
          <cell r="F473">
            <v>1969.67</v>
          </cell>
          <cell r="G473">
            <v>1585.69</v>
          </cell>
        </row>
        <row r="474">
          <cell r="C474">
            <v>1.5</v>
          </cell>
          <cell r="D474">
            <v>2</v>
          </cell>
          <cell r="E474">
            <v>2.8153800000000002</v>
          </cell>
          <cell r="F474">
            <v>3.9285700000000001</v>
          </cell>
          <cell r="G474">
            <v>2</v>
          </cell>
        </row>
        <row r="475">
          <cell r="C475">
            <v>0</v>
          </cell>
          <cell r="D475">
            <v>1.0000000000000001E-5</v>
          </cell>
          <cell r="E475">
            <v>2.3000000000000001E-4</v>
          </cell>
          <cell r="F475">
            <v>5.1000000000000004E-4</v>
          </cell>
          <cell r="G475">
            <v>2.1000000000000001E-4</v>
          </cell>
        </row>
        <row r="476">
          <cell r="C476">
            <v>0</v>
          </cell>
          <cell r="D476">
            <v>2.162E-2</v>
          </cell>
          <cell r="E476">
            <v>1.25752</v>
          </cell>
          <cell r="F476">
            <v>3.9463699999999999</v>
          </cell>
          <cell r="G476">
            <v>0.66598999999999997</v>
          </cell>
        </row>
        <row r="477">
          <cell r="C477">
            <v>0</v>
          </cell>
          <cell r="D477">
            <v>2.0000000000000002E-5</v>
          </cell>
          <cell r="E477">
            <v>6.4999999999999997E-4</v>
          </cell>
          <cell r="F477">
            <v>2E-3</v>
          </cell>
          <cell r="G477">
            <v>4.2000000000000002E-4</v>
          </cell>
        </row>
        <row r="478">
          <cell r="C478">
            <v>0</v>
          </cell>
          <cell r="D478">
            <v>200</v>
          </cell>
          <cell r="E478">
            <v>180.25</v>
          </cell>
          <cell r="F478">
            <v>0</v>
          </cell>
          <cell r="G478">
            <v>0</v>
          </cell>
        </row>
        <row r="479">
          <cell r="C479">
            <v>0</v>
          </cell>
          <cell r="D479">
            <v>1</v>
          </cell>
          <cell r="E479">
            <v>26</v>
          </cell>
          <cell r="F479">
            <v>0</v>
          </cell>
          <cell r="G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</row>
        <row r="483">
          <cell r="C483">
            <v>174.69</v>
          </cell>
          <cell r="D483">
            <v>170.3</v>
          </cell>
          <cell r="E483">
            <v>312.55</v>
          </cell>
          <cell r="F483">
            <v>356.08</v>
          </cell>
          <cell r="G483">
            <v>0</v>
          </cell>
        </row>
        <row r="484">
          <cell r="C484">
            <v>18.80106</v>
          </cell>
          <cell r="D484">
            <v>25.634810000000002</v>
          </cell>
          <cell r="E484">
            <v>30.731280000000002</v>
          </cell>
          <cell r="F484">
            <v>14.25</v>
          </cell>
          <cell r="G484">
            <v>0</v>
          </cell>
        </row>
        <row r="485">
          <cell r="C485">
            <v>8.1999999999999998E-4</v>
          </cell>
          <cell r="D485">
            <v>7.3999999999999999E-4</v>
          </cell>
          <cell r="E485">
            <v>8.0999999999999996E-4</v>
          </cell>
          <cell r="F485">
            <v>4.4000000000000002E-4</v>
          </cell>
          <cell r="G485">
            <v>0</v>
          </cell>
        </row>
        <row r="486">
          <cell r="C486">
            <v>2.6931699999999998</v>
          </cell>
          <cell r="D486">
            <v>3.23055</v>
          </cell>
          <cell r="E486">
            <v>7.7801</v>
          </cell>
          <cell r="F486">
            <v>2.2326199999999998</v>
          </cell>
          <cell r="G486">
            <v>0</v>
          </cell>
        </row>
        <row r="487">
          <cell r="C487">
            <v>1.542E-2</v>
          </cell>
          <cell r="D487">
            <v>1.8970000000000001E-2</v>
          </cell>
          <cell r="E487">
            <v>2.4889999999999999E-2</v>
          </cell>
          <cell r="F487">
            <v>6.2700000000000004E-3</v>
          </cell>
          <cell r="G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</row>
        <row r="493">
          <cell r="C493">
            <v>78</v>
          </cell>
          <cell r="D493">
            <v>49.29</v>
          </cell>
          <cell r="E493">
            <v>41.19</v>
          </cell>
          <cell r="F493">
            <v>18.420000000000002</v>
          </cell>
          <cell r="G493">
            <v>0</v>
          </cell>
        </row>
        <row r="494">
          <cell r="C494">
            <v>7.3333300000000001</v>
          </cell>
          <cell r="D494">
            <v>8.5441199999999995</v>
          </cell>
          <cell r="E494">
            <v>13.428570000000001</v>
          </cell>
          <cell r="F494">
            <v>36.6</v>
          </cell>
          <cell r="G494">
            <v>0</v>
          </cell>
        </row>
        <row r="495">
          <cell r="C495">
            <v>1.3999999999999999E-4</v>
          </cell>
          <cell r="D495">
            <v>1.7000000000000001E-4</v>
          </cell>
          <cell r="E495">
            <v>2.0000000000000001E-4</v>
          </cell>
          <cell r="F495">
            <v>1.8000000000000001E-4</v>
          </cell>
          <cell r="G495">
            <v>0</v>
          </cell>
        </row>
        <row r="496">
          <cell r="C496">
            <v>8.0079999999999998E-2</v>
          </cell>
          <cell r="D496">
            <v>7.1590000000000001E-2</v>
          </cell>
          <cell r="E496">
            <v>0.11062</v>
          </cell>
          <cell r="F496">
            <v>0.12135</v>
          </cell>
          <cell r="G496">
            <v>0</v>
          </cell>
        </row>
        <row r="497">
          <cell r="C497">
            <v>1.0300000000000001E-3</v>
          </cell>
          <cell r="D497">
            <v>1.4499999999999999E-3</v>
          </cell>
          <cell r="E497">
            <v>2.6900000000000001E-3</v>
          </cell>
          <cell r="F497">
            <v>6.5900000000000004E-3</v>
          </cell>
          <cell r="G497">
            <v>0</v>
          </cell>
        </row>
        <row r="498">
          <cell r="C498">
            <v>0</v>
          </cell>
          <cell r="D498">
            <v>0</v>
          </cell>
          <cell r="E498">
            <v>22.72</v>
          </cell>
          <cell r="F498">
            <v>22.07</v>
          </cell>
          <cell r="G498">
            <v>0</v>
          </cell>
        </row>
        <row r="499">
          <cell r="C499">
            <v>0</v>
          </cell>
          <cell r="D499">
            <v>0</v>
          </cell>
          <cell r="E499">
            <v>1.2105300000000001</v>
          </cell>
          <cell r="F499">
            <v>1</v>
          </cell>
          <cell r="G499">
            <v>0</v>
          </cell>
        </row>
        <row r="500">
          <cell r="C500">
            <v>0</v>
          </cell>
          <cell r="D500">
            <v>0</v>
          </cell>
          <cell r="E500">
            <v>6.9999999999999994E-5</v>
          </cell>
          <cell r="F500">
            <v>1.8000000000000001E-4</v>
          </cell>
          <cell r="G500">
            <v>0</v>
          </cell>
        </row>
        <row r="501">
          <cell r="C501">
            <v>0</v>
          </cell>
          <cell r="D501">
            <v>0</v>
          </cell>
          <cell r="E501">
            <v>1.9300000000000001E-3</v>
          </cell>
          <cell r="F501">
            <v>3.9699999999999996E-3</v>
          </cell>
          <cell r="G501">
            <v>0</v>
          </cell>
        </row>
        <row r="502">
          <cell r="C502">
            <v>0</v>
          </cell>
          <cell r="D502">
            <v>0</v>
          </cell>
          <cell r="E502">
            <v>8.0000000000000007E-5</v>
          </cell>
          <cell r="F502">
            <v>1.8000000000000001E-4</v>
          </cell>
          <cell r="G502">
            <v>0</v>
          </cell>
        </row>
        <row r="503">
          <cell r="C503">
            <v>21.23</v>
          </cell>
          <cell r="D503">
            <v>20.97</v>
          </cell>
          <cell r="E503">
            <v>22.29</v>
          </cell>
          <cell r="F503">
            <v>27.54</v>
          </cell>
          <cell r="G503">
            <v>16.21</v>
          </cell>
        </row>
        <row r="504">
          <cell r="C504">
            <v>25.898250000000001</v>
          </cell>
          <cell r="D504">
            <v>22.589739999999999</v>
          </cell>
          <cell r="E504">
            <v>59.433799999999998</v>
          </cell>
          <cell r="F504">
            <v>74.679389999999998</v>
          </cell>
          <cell r="G504">
            <v>40</v>
          </cell>
        </row>
        <row r="505">
          <cell r="C505">
            <v>2.6199999999999999E-3</v>
          </cell>
          <cell r="D505">
            <v>3.16E-3</v>
          </cell>
          <cell r="E505">
            <v>5.5500000000000002E-3</v>
          </cell>
          <cell r="F505">
            <v>4.7800000000000004E-3</v>
          </cell>
          <cell r="G505">
            <v>5.0000000000000002E-5</v>
          </cell>
        </row>
        <row r="506">
          <cell r="C506">
            <v>1.4405300000000001</v>
          </cell>
          <cell r="D506">
            <v>1.49691</v>
          </cell>
          <cell r="E506">
            <v>7.3525299999999998</v>
          </cell>
          <cell r="F506">
            <v>9.8308800000000005</v>
          </cell>
          <cell r="G506">
            <v>3.2419999999999997E-2</v>
          </cell>
        </row>
        <row r="507">
          <cell r="C507">
            <v>6.7849999999999994E-2</v>
          </cell>
          <cell r="D507">
            <v>7.1379999999999999E-2</v>
          </cell>
          <cell r="E507">
            <v>0.32985999999999999</v>
          </cell>
          <cell r="F507">
            <v>0.35697000000000001</v>
          </cell>
          <cell r="G507">
            <v>2E-3</v>
          </cell>
        </row>
        <row r="508">
          <cell r="C508">
            <v>84.72</v>
          </cell>
          <cell r="D508">
            <v>80.569999999999993</v>
          </cell>
          <cell r="E508">
            <v>80.11</v>
          </cell>
          <cell r="F508">
            <v>0</v>
          </cell>
          <cell r="G508">
            <v>66.239999999999995</v>
          </cell>
        </row>
        <row r="509">
          <cell r="C509">
            <v>34.5</v>
          </cell>
          <cell r="D509">
            <v>33.910710000000002</v>
          </cell>
          <cell r="E509">
            <v>38.04598</v>
          </cell>
          <cell r="F509">
            <v>0</v>
          </cell>
          <cell r="G509">
            <v>3</v>
          </cell>
        </row>
        <row r="510">
          <cell r="C510">
            <v>2.5999999999999998E-4</v>
          </cell>
          <cell r="D510">
            <v>2.7999999999999998E-4</v>
          </cell>
          <cell r="E510">
            <v>3.1E-4</v>
          </cell>
          <cell r="F510">
            <v>0</v>
          </cell>
          <cell r="G510">
            <v>1E-4</v>
          </cell>
        </row>
        <row r="511">
          <cell r="C511">
            <v>0.75993999999999995</v>
          </cell>
          <cell r="D511">
            <v>0.76500999999999997</v>
          </cell>
          <cell r="E511">
            <v>0.94484000000000001</v>
          </cell>
          <cell r="F511">
            <v>0</v>
          </cell>
          <cell r="G511">
            <v>1.9869999999999999E-2</v>
          </cell>
        </row>
        <row r="512">
          <cell r="C512">
            <v>8.9700000000000005E-3</v>
          </cell>
          <cell r="D512">
            <v>9.4900000000000002E-3</v>
          </cell>
          <cell r="E512">
            <v>1.179E-2</v>
          </cell>
          <cell r="F512">
            <v>0</v>
          </cell>
          <cell r="G512">
            <v>2.9999999999999997E-4</v>
          </cell>
        </row>
        <row r="513">
          <cell r="C513">
            <v>53.8</v>
          </cell>
          <cell r="D513">
            <v>49.5</v>
          </cell>
          <cell r="E513">
            <v>69.89</v>
          </cell>
          <cell r="F513">
            <v>72.400000000000006</v>
          </cell>
          <cell r="G513">
            <v>59.5</v>
          </cell>
        </row>
        <row r="514">
          <cell r="C514">
            <v>2.06128</v>
          </cell>
          <cell r="D514">
            <v>1.9561900000000001</v>
          </cell>
          <cell r="E514">
            <v>3.4827599999999999</v>
          </cell>
          <cell r="F514">
            <v>2.8113199999999998</v>
          </cell>
          <cell r="G514">
            <v>2.19231</v>
          </cell>
        </row>
        <row r="515">
          <cell r="C515">
            <v>2.5600000000000002E-3</v>
          </cell>
          <cell r="D515">
            <v>1.33E-3</v>
          </cell>
          <cell r="E515">
            <v>6.1999999999999998E-3</v>
          </cell>
          <cell r="F515">
            <v>3.8700000000000002E-3</v>
          </cell>
          <cell r="G515">
            <v>1.3500000000000001E-3</v>
          </cell>
        </row>
        <row r="516">
          <cell r="C516">
            <v>0.28389999999999999</v>
          </cell>
          <cell r="D516">
            <v>0.12878999999999999</v>
          </cell>
          <cell r="E516">
            <v>1.5091399999999999</v>
          </cell>
          <cell r="F516">
            <v>0.78769999999999996</v>
          </cell>
          <cell r="G516">
            <v>0.17610000000000001</v>
          </cell>
        </row>
        <row r="517">
          <cell r="C517">
            <v>5.28E-3</v>
          </cell>
          <cell r="D517">
            <v>2.5999999999999999E-3</v>
          </cell>
          <cell r="E517">
            <v>2.1590000000000002E-2</v>
          </cell>
          <cell r="F517">
            <v>1.0880000000000001E-2</v>
          </cell>
          <cell r="G517">
            <v>2.96E-3</v>
          </cell>
        </row>
        <row r="518">
          <cell r="C518">
            <v>20</v>
          </cell>
          <cell r="D518">
            <v>19.29</v>
          </cell>
          <cell r="E518">
            <v>19.98</v>
          </cell>
          <cell r="F518">
            <v>11.5</v>
          </cell>
          <cell r="G518">
            <v>0</v>
          </cell>
        </row>
        <row r="519">
          <cell r="C519">
            <v>1.14286</v>
          </cell>
          <cell r="D519">
            <v>7</v>
          </cell>
          <cell r="E519">
            <v>1.6666700000000001</v>
          </cell>
          <cell r="F519">
            <v>1</v>
          </cell>
          <cell r="G519">
            <v>0</v>
          </cell>
        </row>
        <row r="520">
          <cell r="C520">
            <v>2.0000000000000002E-5</v>
          </cell>
          <cell r="D520">
            <v>0</v>
          </cell>
          <cell r="E520">
            <v>2.0000000000000002E-5</v>
          </cell>
          <cell r="F520">
            <v>4.0000000000000003E-5</v>
          </cell>
          <cell r="G520">
            <v>0</v>
          </cell>
        </row>
        <row r="521">
          <cell r="C521">
            <v>4.6000000000000001E-4</v>
          </cell>
          <cell r="D521">
            <v>0</v>
          </cell>
          <cell r="E521">
            <v>6.7000000000000002E-4</v>
          </cell>
          <cell r="F521">
            <v>4.6000000000000001E-4</v>
          </cell>
          <cell r="G521">
            <v>0</v>
          </cell>
        </row>
        <row r="522">
          <cell r="C522">
            <v>2.0000000000000002E-5</v>
          </cell>
          <cell r="D522">
            <v>0</v>
          </cell>
          <cell r="E522">
            <v>3.0000000000000001E-5</v>
          </cell>
          <cell r="F522">
            <v>4.0000000000000003E-5</v>
          </cell>
          <cell r="G522">
            <v>0</v>
          </cell>
        </row>
        <row r="523">
          <cell r="C523">
            <v>251.55</v>
          </cell>
          <cell r="D523">
            <v>178</v>
          </cell>
          <cell r="E523">
            <v>261.76</v>
          </cell>
          <cell r="F523">
            <v>292.25</v>
          </cell>
          <cell r="G523">
            <v>140.97</v>
          </cell>
        </row>
        <row r="524">
          <cell r="C524">
            <v>23.881139999999998</v>
          </cell>
          <cell r="D524">
            <v>24.625</v>
          </cell>
          <cell r="E524">
            <v>35.100169999999999</v>
          </cell>
          <cell r="F524">
            <v>28.19481</v>
          </cell>
          <cell r="G524">
            <v>26.66667</v>
          </cell>
        </row>
        <row r="525">
          <cell r="C525">
            <v>3.0599999999999998E-3</v>
          </cell>
          <cell r="D525">
            <v>2.7699999999999999E-3</v>
          </cell>
          <cell r="E525">
            <v>4.2700000000000004E-3</v>
          </cell>
          <cell r="F525">
            <v>2.81E-3</v>
          </cell>
          <cell r="G525">
            <v>1.6000000000000001E-4</v>
          </cell>
        </row>
        <row r="526">
          <cell r="C526">
            <v>18.382339999999999</v>
          </cell>
          <cell r="D526">
            <v>12.1416</v>
          </cell>
          <cell r="E526">
            <v>39.231990000000003</v>
          </cell>
          <cell r="F526">
            <v>23.154209999999999</v>
          </cell>
          <cell r="G526">
            <v>0.60146999999999995</v>
          </cell>
        </row>
        <row r="527">
          <cell r="C527">
            <v>7.3080000000000006E-2</v>
          </cell>
          <cell r="D527">
            <v>6.8210000000000007E-2</v>
          </cell>
          <cell r="E527">
            <v>0.14988000000000001</v>
          </cell>
          <cell r="F527">
            <v>7.9229999999999995E-2</v>
          </cell>
          <cell r="G527">
            <v>4.2700000000000004E-3</v>
          </cell>
        </row>
        <row r="528">
          <cell r="C528">
            <v>99.96</v>
          </cell>
          <cell r="D528">
            <v>94.46</v>
          </cell>
          <cell r="E528">
            <v>97.23</v>
          </cell>
          <cell r="F528">
            <v>71.67</v>
          </cell>
          <cell r="G528">
            <v>0</v>
          </cell>
        </row>
        <row r="529">
          <cell r="C529">
            <v>7.0611199999999998</v>
          </cell>
          <cell r="D529">
            <v>7.1850800000000001</v>
          </cell>
          <cell r="E529">
            <v>8.9874200000000002</v>
          </cell>
          <cell r="F529">
            <v>3.625</v>
          </cell>
          <cell r="G529">
            <v>0</v>
          </cell>
        </row>
        <row r="530">
          <cell r="C530">
            <v>8.8999999999999995E-4</v>
          </cell>
          <cell r="D530">
            <v>9.2000000000000003E-4</v>
          </cell>
          <cell r="E530">
            <v>5.6999999999999998E-4</v>
          </cell>
          <cell r="F530">
            <v>1.4599999999999999E-3</v>
          </cell>
          <cell r="G530">
            <v>0</v>
          </cell>
        </row>
        <row r="531">
          <cell r="C531">
            <v>0.62819000000000003</v>
          </cell>
          <cell r="D531">
            <v>0.62441000000000002</v>
          </cell>
          <cell r="E531">
            <v>0.49808999999999998</v>
          </cell>
          <cell r="F531">
            <v>0.37930999999999998</v>
          </cell>
          <cell r="G531">
            <v>0</v>
          </cell>
        </row>
        <row r="532">
          <cell r="C532">
            <v>6.28E-3</v>
          </cell>
          <cell r="D532">
            <v>6.6100000000000004E-3</v>
          </cell>
          <cell r="E532">
            <v>5.1200000000000004E-3</v>
          </cell>
          <cell r="F532">
            <v>5.2900000000000004E-3</v>
          </cell>
          <cell r="G532">
            <v>0</v>
          </cell>
        </row>
        <row r="533">
          <cell r="C533">
            <v>0</v>
          </cell>
          <cell r="D533">
            <v>0</v>
          </cell>
          <cell r="E533">
            <v>567.03</v>
          </cell>
          <cell r="F533">
            <v>603.33000000000004</v>
          </cell>
          <cell r="G533">
            <v>402.7</v>
          </cell>
        </row>
        <row r="534">
          <cell r="C534">
            <v>0</v>
          </cell>
          <cell r="D534">
            <v>0</v>
          </cell>
          <cell r="E534">
            <v>42.7</v>
          </cell>
          <cell r="F534">
            <v>31.69811</v>
          </cell>
          <cell r="G534">
            <v>2.6666699999999999</v>
          </cell>
        </row>
        <row r="535">
          <cell r="C535">
            <v>0</v>
          </cell>
          <cell r="D535">
            <v>0</v>
          </cell>
          <cell r="E535">
            <v>1.1E-4</v>
          </cell>
          <cell r="F535">
            <v>1.9400000000000001E-3</v>
          </cell>
          <cell r="G535">
            <v>1.6000000000000001E-4</v>
          </cell>
        </row>
        <row r="536">
          <cell r="C536">
            <v>0</v>
          </cell>
          <cell r="D536">
            <v>0</v>
          </cell>
          <cell r="E536">
            <v>2.6633399999999998</v>
          </cell>
          <cell r="F536">
            <v>37.101379999999999</v>
          </cell>
          <cell r="G536">
            <v>0.17182</v>
          </cell>
        </row>
        <row r="537">
          <cell r="C537">
            <v>0</v>
          </cell>
          <cell r="D537">
            <v>0</v>
          </cell>
          <cell r="E537">
            <v>4.7000000000000002E-3</v>
          </cell>
          <cell r="F537">
            <v>6.1490000000000003E-2</v>
          </cell>
          <cell r="G537">
            <v>4.2999999999999999E-4</v>
          </cell>
        </row>
        <row r="538">
          <cell r="C538">
            <v>0</v>
          </cell>
          <cell r="D538">
            <v>0</v>
          </cell>
          <cell r="E538">
            <v>441.67</v>
          </cell>
          <cell r="F538">
            <v>539.91999999999996</v>
          </cell>
          <cell r="G538">
            <v>0</v>
          </cell>
        </row>
        <row r="539">
          <cell r="C539">
            <v>0</v>
          </cell>
          <cell r="D539">
            <v>0</v>
          </cell>
          <cell r="E539">
            <v>20.970800000000001</v>
          </cell>
          <cell r="F539">
            <v>15.593220000000001</v>
          </cell>
          <cell r="G539">
            <v>0</v>
          </cell>
        </row>
        <row r="540">
          <cell r="C540">
            <v>0</v>
          </cell>
          <cell r="D540">
            <v>0</v>
          </cell>
          <cell r="E540">
            <v>4.8999999999999998E-4</v>
          </cell>
          <cell r="F540">
            <v>2.15E-3</v>
          </cell>
          <cell r="G540">
            <v>0</v>
          </cell>
        </row>
        <row r="541">
          <cell r="C541">
            <v>0</v>
          </cell>
          <cell r="D541">
            <v>0</v>
          </cell>
          <cell r="E541">
            <v>4.5384599999999997</v>
          </cell>
          <cell r="F541">
            <v>18.101050000000001</v>
          </cell>
          <cell r="G541">
            <v>0</v>
          </cell>
        </row>
        <row r="542">
          <cell r="C542">
            <v>0</v>
          </cell>
          <cell r="D542">
            <v>0</v>
          </cell>
          <cell r="E542">
            <v>1.0279999999999999E-2</v>
          </cell>
          <cell r="F542">
            <v>3.3529999999999997E-2</v>
          </cell>
          <cell r="G542">
            <v>0</v>
          </cell>
        </row>
        <row r="543">
          <cell r="C543">
            <v>0</v>
          </cell>
          <cell r="D543">
            <v>0</v>
          </cell>
          <cell r="E543">
            <v>466.04</v>
          </cell>
          <cell r="F543">
            <v>469.14</v>
          </cell>
          <cell r="G543">
            <v>242.78</v>
          </cell>
        </row>
        <row r="544">
          <cell r="C544">
            <v>0</v>
          </cell>
          <cell r="D544">
            <v>0</v>
          </cell>
          <cell r="E544">
            <v>31.521740000000001</v>
          </cell>
          <cell r="F544">
            <v>30.391300000000001</v>
          </cell>
          <cell r="G544">
            <v>20</v>
          </cell>
        </row>
        <row r="545">
          <cell r="C545">
            <v>0</v>
          </cell>
          <cell r="D545">
            <v>0</v>
          </cell>
          <cell r="E545">
            <v>3.3E-4</v>
          </cell>
          <cell r="F545">
            <v>5.8799999999999998E-3</v>
          </cell>
          <cell r="G545">
            <v>1E-4</v>
          </cell>
        </row>
        <row r="546">
          <cell r="C546">
            <v>0</v>
          </cell>
          <cell r="D546">
            <v>0</v>
          </cell>
          <cell r="E546">
            <v>4.8478300000000001</v>
          </cell>
          <cell r="F546">
            <v>83.835710000000006</v>
          </cell>
          <cell r="G546">
            <v>0.48555999999999999</v>
          </cell>
        </row>
        <row r="547">
          <cell r="C547">
            <v>0</v>
          </cell>
          <cell r="D547">
            <v>0</v>
          </cell>
          <cell r="E547">
            <v>1.04E-2</v>
          </cell>
          <cell r="F547">
            <v>0.1787</v>
          </cell>
          <cell r="G547">
            <v>2E-3</v>
          </cell>
        </row>
        <row r="548">
          <cell r="C548">
            <v>3.5</v>
          </cell>
          <cell r="D548">
            <v>16.66</v>
          </cell>
          <cell r="E548">
            <v>14.55</v>
          </cell>
          <cell r="F548">
            <v>15.11</v>
          </cell>
          <cell r="G548">
            <v>20.54</v>
          </cell>
        </row>
        <row r="549">
          <cell r="C549">
            <v>16</v>
          </cell>
          <cell r="D549">
            <v>1.5714300000000001</v>
          </cell>
          <cell r="E549">
            <v>3.9527100000000002</v>
          </cell>
          <cell r="F549">
            <v>3.7228699999999999</v>
          </cell>
          <cell r="G549">
            <v>3.7258100000000001</v>
          </cell>
        </row>
        <row r="550">
          <cell r="C550">
            <v>2.0000000000000002E-5</v>
          </cell>
          <cell r="D550">
            <v>2.0000000000000002E-5</v>
          </cell>
          <cell r="E550">
            <v>1.357E-2</v>
          </cell>
          <cell r="F550">
            <v>1.8839999999999999E-2</v>
          </cell>
          <cell r="G550">
            <v>3.2200000000000002E-3</v>
          </cell>
        </row>
        <row r="551">
          <cell r="C551">
            <v>1.1199999999999999E-3</v>
          </cell>
          <cell r="D551">
            <v>5.1999999999999995E-4</v>
          </cell>
          <cell r="E551">
            <v>0.78044000000000002</v>
          </cell>
          <cell r="F551">
            <v>1.0598000000000001</v>
          </cell>
          <cell r="G551">
            <v>0.24642</v>
          </cell>
        </row>
        <row r="552">
          <cell r="C552">
            <v>3.2000000000000003E-4</v>
          </cell>
          <cell r="D552">
            <v>3.0000000000000001E-5</v>
          </cell>
          <cell r="E552">
            <v>5.364E-2</v>
          </cell>
          <cell r="F552">
            <v>7.0139999999999994E-2</v>
          </cell>
          <cell r="G552">
            <v>1.2E-2</v>
          </cell>
        </row>
        <row r="553">
          <cell r="C553">
            <v>0</v>
          </cell>
          <cell r="D553">
            <v>0</v>
          </cell>
          <cell r="E553">
            <v>2240.9499999999998</v>
          </cell>
          <cell r="F553">
            <v>3070.2</v>
          </cell>
          <cell r="G553">
            <v>0</v>
          </cell>
        </row>
        <row r="554">
          <cell r="C554">
            <v>0</v>
          </cell>
          <cell r="D554">
            <v>0</v>
          </cell>
          <cell r="E554">
            <v>13</v>
          </cell>
          <cell r="F554">
            <v>32.833329999999997</v>
          </cell>
          <cell r="G554">
            <v>0</v>
          </cell>
        </row>
        <row r="555">
          <cell r="C555">
            <v>0</v>
          </cell>
          <cell r="D555">
            <v>0</v>
          </cell>
          <cell r="E555">
            <v>1.0000000000000001E-5</v>
          </cell>
          <cell r="F555">
            <v>2.2000000000000001E-4</v>
          </cell>
          <cell r="G555">
            <v>0</v>
          </cell>
        </row>
        <row r="556">
          <cell r="C556">
            <v>0</v>
          </cell>
          <cell r="D556">
            <v>0</v>
          </cell>
          <cell r="E556">
            <v>0.29132000000000002</v>
          </cell>
          <cell r="F556">
            <v>22.17708</v>
          </cell>
          <cell r="G556">
            <v>0</v>
          </cell>
        </row>
        <row r="557">
          <cell r="C557">
            <v>0</v>
          </cell>
          <cell r="D557">
            <v>0</v>
          </cell>
          <cell r="E557">
            <v>1.2999999999999999E-4</v>
          </cell>
          <cell r="F557">
            <v>7.2199999999999999E-3</v>
          </cell>
          <cell r="G557">
            <v>0</v>
          </cell>
        </row>
        <row r="558">
          <cell r="C558">
            <v>0</v>
          </cell>
          <cell r="D558">
            <v>0</v>
          </cell>
          <cell r="E558">
            <v>115</v>
          </cell>
          <cell r="F558">
            <v>0</v>
          </cell>
          <cell r="G558">
            <v>0</v>
          </cell>
        </row>
        <row r="559">
          <cell r="C559">
            <v>0</v>
          </cell>
          <cell r="D559">
            <v>0</v>
          </cell>
          <cell r="E559">
            <v>4</v>
          </cell>
          <cell r="F559">
            <v>0</v>
          </cell>
          <cell r="G559">
            <v>0</v>
          </cell>
        </row>
        <row r="560"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</row>
        <row r="561"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</row>
        <row r="562"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</row>
        <row r="563">
          <cell r="C563">
            <v>56.79</v>
          </cell>
          <cell r="D563">
            <v>46.01</v>
          </cell>
          <cell r="E563">
            <v>67.760000000000005</v>
          </cell>
          <cell r="F563">
            <v>72.75</v>
          </cell>
          <cell r="G563">
            <v>56.85</v>
          </cell>
        </row>
        <row r="564">
          <cell r="C564">
            <v>10.24273</v>
          </cell>
          <cell r="D564">
            <v>6.1710599999999998</v>
          </cell>
          <cell r="E564">
            <v>49.508180000000003</v>
          </cell>
          <cell r="F564">
            <v>50.234270000000002</v>
          </cell>
          <cell r="G564">
            <v>85.09272</v>
          </cell>
        </row>
        <row r="565">
          <cell r="C565">
            <v>5.7959999999999998E-2</v>
          </cell>
          <cell r="D565">
            <v>6.4860000000000001E-2</v>
          </cell>
          <cell r="E565">
            <v>7.3219999999999993E-2</v>
          </cell>
          <cell r="F565">
            <v>0.10099</v>
          </cell>
          <cell r="G565">
            <v>7.8300000000000002E-3</v>
          </cell>
        </row>
        <row r="566">
          <cell r="C566">
            <v>33.714440000000003</v>
          </cell>
          <cell r="D566">
            <v>18.41573</v>
          </cell>
          <cell r="E566">
            <v>245.62925000000001</v>
          </cell>
          <cell r="F566">
            <v>369.07231000000002</v>
          </cell>
          <cell r="G566">
            <v>37.877789999999997</v>
          </cell>
        </row>
        <row r="567">
          <cell r="C567">
            <v>0.59367000000000003</v>
          </cell>
          <cell r="D567">
            <v>0.40024999999999999</v>
          </cell>
          <cell r="E567">
            <v>3.6249899999999999</v>
          </cell>
          <cell r="F567">
            <v>5.0731599999999997</v>
          </cell>
          <cell r="G567">
            <v>0.66627999999999998</v>
          </cell>
        </row>
      </sheetData>
      <sheetData sheetId="11" refreshError="1">
        <row r="7">
          <cell r="C7" t="str">
            <v>Recipient Category Group</v>
          </cell>
        </row>
        <row r="8">
          <cell r="C8" t="str">
            <v>01</v>
          </cell>
          <cell r="D8" t="str">
            <v>02</v>
          </cell>
          <cell r="E8" t="str">
            <v>03</v>
          </cell>
          <cell r="F8" t="str">
            <v>04</v>
          </cell>
          <cell r="G8" t="str">
            <v>05</v>
          </cell>
        </row>
        <row r="9">
          <cell r="C9" t="str">
            <v>TANF</v>
          </cell>
          <cell r="D9" t="str">
            <v>Healthy Beginnings</v>
          </cell>
          <cell r="E9" t="str">
            <v>SSI</v>
          </cell>
          <cell r="F9" t="str">
            <v>DISABLED NMP</v>
          </cell>
          <cell r="G9" t="str">
            <v>DISABLED MNO</v>
          </cell>
        </row>
        <row r="11">
          <cell r="C11">
            <v>2418758.1</v>
          </cell>
          <cell r="D11">
            <v>2206727.44</v>
          </cell>
          <cell r="E11">
            <v>1304065.8500000001</v>
          </cell>
          <cell r="F11">
            <v>507652.66</v>
          </cell>
          <cell r="G11">
            <v>439328.75</v>
          </cell>
        </row>
        <row r="12">
          <cell r="C12">
            <v>1332204.3600000001</v>
          </cell>
          <cell r="D12">
            <v>1214069.67</v>
          </cell>
          <cell r="E12">
            <v>715231.36</v>
          </cell>
          <cell r="F12">
            <v>279363.78999999998</v>
          </cell>
          <cell r="G12">
            <v>241952.09</v>
          </cell>
        </row>
        <row r="13">
          <cell r="C13">
            <v>1086553.74</v>
          </cell>
          <cell r="D13">
            <v>992657.77</v>
          </cell>
          <cell r="E13">
            <v>588834.49</v>
          </cell>
          <cell r="F13">
            <v>228288.87</v>
          </cell>
          <cell r="G13">
            <v>197376.66</v>
          </cell>
        </row>
        <row r="14">
          <cell r="C14">
            <v>44211</v>
          </cell>
          <cell r="D14">
            <v>34781</v>
          </cell>
          <cell r="E14">
            <v>47820</v>
          </cell>
          <cell r="F14">
            <v>15475</v>
          </cell>
          <cell r="G14">
            <v>10626</v>
          </cell>
        </row>
        <row r="15">
          <cell r="C15">
            <v>11014</v>
          </cell>
          <cell r="D15">
            <v>10274</v>
          </cell>
          <cell r="E15">
            <v>4967</v>
          </cell>
          <cell r="F15">
            <v>1411</v>
          </cell>
          <cell r="G15">
            <v>1057</v>
          </cell>
        </row>
        <row r="21">
          <cell r="C21">
            <v>389379.67</v>
          </cell>
          <cell r="D21">
            <v>38406.400000000001</v>
          </cell>
          <cell r="E21">
            <v>277237.2</v>
          </cell>
          <cell r="F21">
            <v>56015.9</v>
          </cell>
          <cell r="G21">
            <v>129.5</v>
          </cell>
        </row>
        <row r="22">
          <cell r="C22">
            <v>213084.17</v>
          </cell>
          <cell r="D22">
            <v>21118.99</v>
          </cell>
          <cell r="E22">
            <v>151634.60999999999</v>
          </cell>
          <cell r="F22">
            <v>30682.2</v>
          </cell>
          <cell r="G22">
            <v>43.2</v>
          </cell>
        </row>
        <row r="23">
          <cell r="C23">
            <v>176295.5</v>
          </cell>
          <cell r="D23">
            <v>17287.41</v>
          </cell>
          <cell r="E23">
            <v>125602.59</v>
          </cell>
          <cell r="F23">
            <v>25333.7</v>
          </cell>
          <cell r="G23">
            <v>86.3</v>
          </cell>
        </row>
        <row r="24">
          <cell r="C24">
            <v>13007</v>
          </cell>
          <cell r="D24">
            <v>1297</v>
          </cell>
          <cell r="E24">
            <v>4833</v>
          </cell>
          <cell r="F24">
            <v>1246</v>
          </cell>
          <cell r="G24">
            <v>4</v>
          </cell>
        </row>
        <row r="25">
          <cell r="C25">
            <v>2033</v>
          </cell>
          <cell r="D25">
            <v>299</v>
          </cell>
          <cell r="E25">
            <v>1179</v>
          </cell>
          <cell r="F25">
            <v>400</v>
          </cell>
          <cell r="G25">
            <v>3</v>
          </cell>
        </row>
        <row r="26">
          <cell r="C26">
            <v>3190.53</v>
          </cell>
          <cell r="D26">
            <v>101</v>
          </cell>
          <cell r="E26">
            <v>44311.41</v>
          </cell>
          <cell r="F26">
            <v>10192.379999999999</v>
          </cell>
          <cell r="G26">
            <v>3229.94</v>
          </cell>
        </row>
        <row r="27">
          <cell r="C27">
            <v>1747.2</v>
          </cell>
          <cell r="D27">
            <v>55.24</v>
          </cell>
          <cell r="E27">
            <v>24261.69</v>
          </cell>
          <cell r="F27">
            <v>5582.63</v>
          </cell>
          <cell r="G27">
            <v>1770.41</v>
          </cell>
        </row>
        <row r="28">
          <cell r="C28">
            <v>1443.33</v>
          </cell>
          <cell r="D28">
            <v>45.76</v>
          </cell>
          <cell r="E28">
            <v>20049.72</v>
          </cell>
          <cell r="F28">
            <v>4609.75</v>
          </cell>
          <cell r="G28">
            <v>1459.53</v>
          </cell>
        </row>
        <row r="29">
          <cell r="C29">
            <v>109</v>
          </cell>
          <cell r="D29">
            <v>3</v>
          </cell>
          <cell r="E29">
            <v>2584</v>
          </cell>
          <cell r="F29">
            <v>561</v>
          </cell>
          <cell r="G29">
            <v>211</v>
          </cell>
        </row>
        <row r="30">
          <cell r="C30">
            <v>64</v>
          </cell>
          <cell r="D30">
            <v>2</v>
          </cell>
          <cell r="E30">
            <v>947</v>
          </cell>
          <cell r="F30">
            <v>227</v>
          </cell>
          <cell r="G30">
            <v>74</v>
          </cell>
        </row>
        <row r="31">
          <cell r="C31">
            <v>704169.51</v>
          </cell>
          <cell r="D31">
            <v>44136.94</v>
          </cell>
          <cell r="E31">
            <v>1493111.81</v>
          </cell>
          <cell r="F31">
            <v>127948.21</v>
          </cell>
          <cell r="G31">
            <v>12918.07</v>
          </cell>
        </row>
        <row r="32">
          <cell r="C32">
            <v>385976.24</v>
          </cell>
          <cell r="D32">
            <v>24198.34</v>
          </cell>
          <cell r="E32">
            <v>817684.88</v>
          </cell>
          <cell r="F32">
            <v>70188.17</v>
          </cell>
          <cell r="G32">
            <v>7073.41</v>
          </cell>
        </row>
        <row r="33">
          <cell r="C33">
            <v>318193.27</v>
          </cell>
          <cell r="D33">
            <v>19938.599999999999</v>
          </cell>
          <cell r="E33">
            <v>675426.93</v>
          </cell>
          <cell r="F33">
            <v>57760.04</v>
          </cell>
          <cell r="G33">
            <v>5844.66</v>
          </cell>
        </row>
        <row r="34">
          <cell r="C34">
            <v>7285</v>
          </cell>
          <cell r="D34">
            <v>388</v>
          </cell>
          <cell r="E34">
            <v>24004</v>
          </cell>
          <cell r="F34">
            <v>2060</v>
          </cell>
          <cell r="G34">
            <v>425</v>
          </cell>
        </row>
        <row r="35">
          <cell r="C35">
            <v>312</v>
          </cell>
          <cell r="D35">
            <v>119</v>
          </cell>
          <cell r="E35">
            <v>2216</v>
          </cell>
          <cell r="F35">
            <v>264</v>
          </cell>
          <cell r="G35">
            <v>58</v>
          </cell>
        </row>
        <row r="36">
          <cell r="C36">
            <v>154589.65</v>
          </cell>
          <cell r="D36">
            <v>106977</v>
          </cell>
          <cell r="E36">
            <v>71723.759999999995</v>
          </cell>
          <cell r="F36">
            <v>26723.16</v>
          </cell>
          <cell r="G36">
            <v>19942.39</v>
          </cell>
        </row>
        <row r="37">
          <cell r="C37">
            <v>84910.14</v>
          </cell>
          <cell r="D37">
            <v>58926.06</v>
          </cell>
          <cell r="E37">
            <v>39219.660000000003</v>
          </cell>
          <cell r="F37">
            <v>14691.54</v>
          </cell>
          <cell r="G37">
            <v>10989.91</v>
          </cell>
        </row>
        <row r="38">
          <cell r="C38">
            <v>69679.509999999995</v>
          </cell>
          <cell r="D38">
            <v>48050.94</v>
          </cell>
          <cell r="E38">
            <v>32504.1</v>
          </cell>
          <cell r="F38">
            <v>12031.62</v>
          </cell>
          <cell r="G38">
            <v>8952.48</v>
          </cell>
        </row>
        <row r="39">
          <cell r="C39">
            <v>224</v>
          </cell>
          <cell r="D39">
            <v>157</v>
          </cell>
          <cell r="E39">
            <v>114</v>
          </cell>
          <cell r="F39">
            <v>47</v>
          </cell>
          <cell r="G39">
            <v>41</v>
          </cell>
        </row>
        <row r="40">
          <cell r="C40">
            <v>219</v>
          </cell>
          <cell r="D40">
            <v>157</v>
          </cell>
          <cell r="E40">
            <v>102</v>
          </cell>
          <cell r="F40">
            <v>37</v>
          </cell>
          <cell r="G40">
            <v>35</v>
          </cell>
        </row>
        <row r="41">
          <cell r="C41">
            <v>126</v>
          </cell>
          <cell r="E41">
            <v>195.76</v>
          </cell>
          <cell r="F41">
            <v>54.04</v>
          </cell>
        </row>
        <row r="42">
          <cell r="C42">
            <v>68.900000000000006</v>
          </cell>
          <cell r="E42">
            <v>107.04</v>
          </cell>
          <cell r="F42">
            <v>29.55</v>
          </cell>
        </row>
        <row r="43">
          <cell r="C43">
            <v>57.1</v>
          </cell>
          <cell r="E43">
            <v>88.72</v>
          </cell>
          <cell r="F43">
            <v>24.49</v>
          </cell>
        </row>
        <row r="44">
          <cell r="C44">
            <v>10</v>
          </cell>
          <cell r="E44">
            <v>8</v>
          </cell>
          <cell r="F44">
            <v>3</v>
          </cell>
        </row>
        <row r="45">
          <cell r="C45">
            <v>4</v>
          </cell>
          <cell r="E45">
            <v>4</v>
          </cell>
          <cell r="F45">
            <v>2</v>
          </cell>
        </row>
        <row r="46">
          <cell r="C46">
            <v>4835</v>
          </cell>
          <cell r="E46">
            <v>9416.15</v>
          </cell>
          <cell r="F46">
            <v>317.70999999999998</v>
          </cell>
        </row>
        <row r="47">
          <cell r="C47">
            <v>2644.26</v>
          </cell>
          <cell r="E47">
            <v>5149.6499999999996</v>
          </cell>
          <cell r="F47">
            <v>173.75</v>
          </cell>
        </row>
        <row r="48">
          <cell r="C48">
            <v>2190.7399999999998</v>
          </cell>
          <cell r="E48">
            <v>4266.5</v>
          </cell>
          <cell r="F48">
            <v>143.96</v>
          </cell>
        </row>
        <row r="49">
          <cell r="C49">
            <v>7</v>
          </cell>
          <cell r="E49">
            <v>44</v>
          </cell>
          <cell r="F49">
            <v>4</v>
          </cell>
        </row>
        <row r="50">
          <cell r="C50">
            <v>7</v>
          </cell>
          <cell r="E50">
            <v>34</v>
          </cell>
          <cell r="F50">
            <v>4</v>
          </cell>
        </row>
        <row r="51">
          <cell r="D51">
            <v>2031.25</v>
          </cell>
        </row>
        <row r="52">
          <cell r="D52">
            <v>1110.8699999999999</v>
          </cell>
        </row>
        <row r="53">
          <cell r="D53">
            <v>920.38</v>
          </cell>
        </row>
        <row r="54">
          <cell r="D54">
            <v>6</v>
          </cell>
        </row>
        <row r="55">
          <cell r="D55">
            <v>4</v>
          </cell>
        </row>
        <row r="56">
          <cell r="C56">
            <v>1876</v>
          </cell>
          <cell r="D56">
            <v>1076</v>
          </cell>
          <cell r="E56">
            <v>396</v>
          </cell>
          <cell r="F56">
            <v>33</v>
          </cell>
          <cell r="G56">
            <v>33</v>
          </cell>
        </row>
        <row r="57">
          <cell r="C57">
            <v>1025.93</v>
          </cell>
          <cell r="D57">
            <v>588.42999999999995</v>
          </cell>
          <cell r="E57">
            <v>215.61</v>
          </cell>
          <cell r="F57">
            <v>18.05</v>
          </cell>
          <cell r="G57">
            <v>18.05</v>
          </cell>
        </row>
        <row r="58">
          <cell r="C58">
            <v>850.07</v>
          </cell>
          <cell r="D58">
            <v>487.57</v>
          </cell>
          <cell r="E58">
            <v>180.39</v>
          </cell>
          <cell r="F58">
            <v>14.95</v>
          </cell>
          <cell r="G58">
            <v>14.95</v>
          </cell>
        </row>
        <row r="59">
          <cell r="C59">
            <v>63</v>
          </cell>
          <cell r="D59">
            <v>38</v>
          </cell>
          <cell r="E59">
            <v>12</v>
          </cell>
          <cell r="F59">
            <v>1</v>
          </cell>
          <cell r="G59">
            <v>1</v>
          </cell>
        </row>
        <row r="60">
          <cell r="C60">
            <v>36</v>
          </cell>
          <cell r="D60">
            <v>22</v>
          </cell>
          <cell r="E60">
            <v>12</v>
          </cell>
          <cell r="F60">
            <v>2</v>
          </cell>
          <cell r="G60">
            <v>1</v>
          </cell>
        </row>
        <row r="61">
          <cell r="C61">
            <v>880568.67</v>
          </cell>
          <cell r="D61">
            <v>1424865.36</v>
          </cell>
          <cell r="E61">
            <v>497048.34</v>
          </cell>
          <cell r="F61">
            <v>171001.91</v>
          </cell>
          <cell r="G61">
            <v>85950.9</v>
          </cell>
        </row>
        <row r="62">
          <cell r="C62">
            <v>482642.8</v>
          </cell>
          <cell r="D62">
            <v>781147.87</v>
          </cell>
          <cell r="E62">
            <v>272007.03000000003</v>
          </cell>
          <cell r="F62">
            <v>93714.36</v>
          </cell>
          <cell r="G62">
            <v>46509.34</v>
          </cell>
        </row>
        <row r="63">
          <cell r="C63">
            <v>397925.87</v>
          </cell>
          <cell r="D63">
            <v>643717.49</v>
          </cell>
          <cell r="E63">
            <v>225041.31</v>
          </cell>
          <cell r="F63">
            <v>77287.55</v>
          </cell>
          <cell r="G63">
            <v>39441.56</v>
          </cell>
        </row>
        <row r="64">
          <cell r="C64">
            <v>34714</v>
          </cell>
          <cell r="D64">
            <v>43632</v>
          </cell>
          <cell r="E64">
            <v>25082</v>
          </cell>
          <cell r="F64">
            <v>7807</v>
          </cell>
          <cell r="G64">
            <v>2874</v>
          </cell>
        </row>
        <row r="65">
          <cell r="C65">
            <v>6975</v>
          </cell>
          <cell r="D65">
            <v>7042</v>
          </cell>
          <cell r="E65">
            <v>1852</v>
          </cell>
          <cell r="F65">
            <v>530</v>
          </cell>
          <cell r="G65">
            <v>308</v>
          </cell>
        </row>
        <row r="66">
          <cell r="C66">
            <v>13121.92</v>
          </cell>
          <cell r="D66">
            <v>158.11000000000001</v>
          </cell>
          <cell r="E66">
            <v>5275.6</v>
          </cell>
          <cell r="F66">
            <v>1665.77</v>
          </cell>
          <cell r="G66">
            <v>162.22</v>
          </cell>
        </row>
        <row r="67">
          <cell r="C67">
            <v>7179.11</v>
          </cell>
          <cell r="D67">
            <v>86.47</v>
          </cell>
          <cell r="E67">
            <v>2891.77</v>
          </cell>
          <cell r="F67">
            <v>909.72</v>
          </cell>
          <cell r="G67">
            <v>88.72</v>
          </cell>
        </row>
        <row r="68">
          <cell r="C68">
            <v>5942.81</v>
          </cell>
          <cell r="D68">
            <v>71.64</v>
          </cell>
          <cell r="E68">
            <v>2383.83</v>
          </cell>
          <cell r="F68">
            <v>756.05</v>
          </cell>
          <cell r="G68">
            <v>73.5</v>
          </cell>
        </row>
        <row r="69">
          <cell r="C69">
            <v>336</v>
          </cell>
          <cell r="D69">
            <v>5</v>
          </cell>
          <cell r="E69">
            <v>138</v>
          </cell>
          <cell r="F69">
            <v>45</v>
          </cell>
          <cell r="G69">
            <v>4</v>
          </cell>
        </row>
        <row r="70">
          <cell r="C70">
            <v>26</v>
          </cell>
          <cell r="D70">
            <v>2</v>
          </cell>
          <cell r="E70">
            <v>19</v>
          </cell>
          <cell r="F70">
            <v>11</v>
          </cell>
          <cell r="G70">
            <v>3</v>
          </cell>
        </row>
        <row r="71">
          <cell r="C71">
            <v>20347.5</v>
          </cell>
          <cell r="D71">
            <v>128.5</v>
          </cell>
          <cell r="E71">
            <v>7118.68</v>
          </cell>
          <cell r="F71">
            <v>2527.4</v>
          </cell>
          <cell r="G71">
            <v>620</v>
          </cell>
        </row>
        <row r="72">
          <cell r="C72">
            <v>11133.7</v>
          </cell>
          <cell r="D72">
            <v>70.260000000000005</v>
          </cell>
          <cell r="E72">
            <v>3897.82</v>
          </cell>
          <cell r="F72">
            <v>1385.22</v>
          </cell>
          <cell r="G72">
            <v>340.22</v>
          </cell>
        </row>
        <row r="73">
          <cell r="C73">
            <v>9213.7999999999993</v>
          </cell>
          <cell r="D73">
            <v>58.24</v>
          </cell>
          <cell r="E73">
            <v>3220.86</v>
          </cell>
          <cell r="F73">
            <v>1142.18</v>
          </cell>
          <cell r="G73">
            <v>279.77999999999997</v>
          </cell>
        </row>
        <row r="74">
          <cell r="C74">
            <v>1459</v>
          </cell>
          <cell r="D74">
            <v>12</v>
          </cell>
          <cell r="E74">
            <v>559</v>
          </cell>
          <cell r="F74">
            <v>278</v>
          </cell>
          <cell r="G74">
            <v>67</v>
          </cell>
        </row>
        <row r="75">
          <cell r="C75">
            <v>450</v>
          </cell>
          <cell r="D75">
            <v>6</v>
          </cell>
          <cell r="E75">
            <v>285</v>
          </cell>
          <cell r="F75">
            <v>199</v>
          </cell>
          <cell r="G75">
            <v>50</v>
          </cell>
        </row>
        <row r="76">
          <cell r="C76">
            <v>103566.93</v>
          </cell>
          <cell r="D76">
            <v>96504.85</v>
          </cell>
          <cell r="E76">
            <v>120927.48</v>
          </cell>
          <cell r="F76">
            <v>34933.949999999997</v>
          </cell>
          <cell r="G76">
            <v>9484.43</v>
          </cell>
        </row>
        <row r="77">
          <cell r="C77">
            <v>57009.54</v>
          </cell>
          <cell r="D77">
            <v>52948.56</v>
          </cell>
          <cell r="E77">
            <v>66294.52</v>
          </cell>
          <cell r="F77">
            <v>19168.47</v>
          </cell>
          <cell r="G77">
            <v>5209.3900000000003</v>
          </cell>
        </row>
        <row r="78">
          <cell r="C78">
            <v>46557.39</v>
          </cell>
          <cell r="D78">
            <v>43556.29</v>
          </cell>
          <cell r="E78">
            <v>54632.959999999999</v>
          </cell>
          <cell r="F78">
            <v>15765.48</v>
          </cell>
          <cell r="G78">
            <v>4275.04</v>
          </cell>
        </row>
        <row r="79">
          <cell r="C79">
            <v>9331</v>
          </cell>
          <cell r="D79">
            <v>6884</v>
          </cell>
          <cell r="E79">
            <v>12565</v>
          </cell>
          <cell r="F79">
            <v>3810</v>
          </cell>
          <cell r="G79">
            <v>1069</v>
          </cell>
        </row>
        <row r="80">
          <cell r="C80">
            <v>1909</v>
          </cell>
          <cell r="D80">
            <v>1429</v>
          </cell>
          <cell r="E80">
            <v>794</v>
          </cell>
          <cell r="F80">
            <v>237</v>
          </cell>
          <cell r="G80">
            <v>65</v>
          </cell>
        </row>
        <row r="81">
          <cell r="C81">
            <v>414251020.45999998</v>
          </cell>
          <cell r="D81">
            <v>153191949.97999999</v>
          </cell>
          <cell r="E81">
            <v>731196810.58000004</v>
          </cell>
          <cell r="F81">
            <v>23153090.550000001</v>
          </cell>
          <cell r="G81">
            <v>2838461.1</v>
          </cell>
        </row>
        <row r="82">
          <cell r="C82">
            <v>226724518.43000001</v>
          </cell>
          <cell r="D82">
            <v>83831541.489999995</v>
          </cell>
          <cell r="E82">
            <v>399820614.97000003</v>
          </cell>
          <cell r="F82">
            <v>12660295.92</v>
          </cell>
          <cell r="G82">
            <v>1552362.31</v>
          </cell>
        </row>
        <row r="83">
          <cell r="C83">
            <v>187526502.03</v>
          </cell>
          <cell r="D83">
            <v>69360408.489999995</v>
          </cell>
          <cell r="E83">
            <v>331376195.61000001</v>
          </cell>
          <cell r="F83">
            <v>10492794.630000001</v>
          </cell>
          <cell r="G83">
            <v>1286098.79</v>
          </cell>
        </row>
        <row r="84">
          <cell r="C84">
            <v>2672216</v>
          </cell>
          <cell r="D84">
            <v>1000754</v>
          </cell>
          <cell r="E84">
            <v>1327174</v>
          </cell>
          <cell r="F84">
            <v>54086</v>
          </cell>
          <cell r="G84">
            <v>5978</v>
          </cell>
        </row>
        <row r="85">
          <cell r="C85">
            <v>287526</v>
          </cell>
          <cell r="D85">
            <v>131746</v>
          </cell>
          <cell r="E85">
            <v>123603</v>
          </cell>
          <cell r="F85">
            <v>6896</v>
          </cell>
          <cell r="G85">
            <v>1119</v>
          </cell>
        </row>
        <row r="86">
          <cell r="C86">
            <v>190577263.41999999</v>
          </cell>
          <cell r="D86">
            <v>30886810.48</v>
          </cell>
          <cell r="E86">
            <v>294951930.48000002</v>
          </cell>
          <cell r="F86">
            <v>7118885.1799999997</v>
          </cell>
          <cell r="G86">
            <v>1072953.43</v>
          </cell>
        </row>
        <row r="87">
          <cell r="C87">
            <v>104244117.2</v>
          </cell>
          <cell r="D87">
            <v>16887869.289999999</v>
          </cell>
          <cell r="E87">
            <v>161278136.36000001</v>
          </cell>
          <cell r="F87">
            <v>3892664.85</v>
          </cell>
          <cell r="G87">
            <v>586665.68999999994</v>
          </cell>
        </row>
        <row r="88">
          <cell r="C88">
            <v>86333146.219999999</v>
          </cell>
          <cell r="D88">
            <v>13998941.189999999</v>
          </cell>
          <cell r="E88">
            <v>133673794.12</v>
          </cell>
          <cell r="F88">
            <v>3226220.33</v>
          </cell>
          <cell r="G88">
            <v>486287.74</v>
          </cell>
        </row>
        <row r="89">
          <cell r="C89">
            <v>2653645</v>
          </cell>
          <cell r="D89">
            <v>996459</v>
          </cell>
          <cell r="E89">
            <v>1325549</v>
          </cell>
          <cell r="F89">
            <v>54013</v>
          </cell>
          <cell r="G89">
            <v>6005</v>
          </cell>
        </row>
        <row r="90">
          <cell r="C90">
            <v>286675</v>
          </cell>
          <cell r="D90">
            <v>131741</v>
          </cell>
          <cell r="E90">
            <v>123546</v>
          </cell>
          <cell r="F90">
            <v>6863</v>
          </cell>
          <cell r="G90">
            <v>1111</v>
          </cell>
        </row>
        <row r="91">
          <cell r="C91">
            <v>47520</v>
          </cell>
          <cell r="D91">
            <v>20077</v>
          </cell>
          <cell r="E91">
            <v>245560.98</v>
          </cell>
          <cell r="F91">
            <v>68258.350000000006</v>
          </cell>
          <cell r="G91">
            <v>16094.45</v>
          </cell>
        </row>
        <row r="92">
          <cell r="C92">
            <v>26106.400000000001</v>
          </cell>
          <cell r="D92">
            <v>11014.08</v>
          </cell>
          <cell r="E92">
            <v>134313.79</v>
          </cell>
          <cell r="F92">
            <v>37421.79</v>
          </cell>
          <cell r="G92">
            <v>8811.0499999999993</v>
          </cell>
        </row>
        <row r="93">
          <cell r="C93">
            <v>21413.599999999999</v>
          </cell>
          <cell r="D93">
            <v>9062.92</v>
          </cell>
          <cell r="E93">
            <v>111247.19</v>
          </cell>
          <cell r="F93">
            <v>30836.560000000001</v>
          </cell>
          <cell r="G93">
            <v>7283.4</v>
          </cell>
        </row>
        <row r="94">
          <cell r="C94">
            <v>934</v>
          </cell>
          <cell r="D94">
            <v>422</v>
          </cell>
          <cell r="E94">
            <v>4911</v>
          </cell>
          <cell r="F94">
            <v>1462</v>
          </cell>
          <cell r="G94">
            <v>315</v>
          </cell>
        </row>
        <row r="95">
          <cell r="C95">
            <v>469</v>
          </cell>
          <cell r="D95">
            <v>219</v>
          </cell>
          <cell r="E95">
            <v>827</v>
          </cell>
          <cell r="F95">
            <v>274</v>
          </cell>
          <cell r="G95">
            <v>120</v>
          </cell>
        </row>
        <row r="96">
          <cell r="C96">
            <v>84619.17</v>
          </cell>
          <cell r="D96">
            <v>845.5</v>
          </cell>
          <cell r="E96">
            <v>68804.87</v>
          </cell>
          <cell r="F96">
            <v>3970.81</v>
          </cell>
          <cell r="G96">
            <v>144.53</v>
          </cell>
        </row>
        <row r="97">
          <cell r="C97">
            <v>46269.46</v>
          </cell>
          <cell r="D97">
            <v>462.36</v>
          </cell>
          <cell r="E97">
            <v>37644.99</v>
          </cell>
          <cell r="F97">
            <v>2182.96</v>
          </cell>
          <cell r="G97">
            <v>79.05</v>
          </cell>
        </row>
        <row r="98">
          <cell r="C98">
            <v>38349.71</v>
          </cell>
          <cell r="D98">
            <v>383.14</v>
          </cell>
          <cell r="E98">
            <v>31159.88</v>
          </cell>
          <cell r="F98">
            <v>1787.85</v>
          </cell>
          <cell r="G98">
            <v>65.48</v>
          </cell>
        </row>
        <row r="99">
          <cell r="C99">
            <v>572</v>
          </cell>
          <cell r="D99">
            <v>30</v>
          </cell>
          <cell r="E99">
            <v>886</v>
          </cell>
          <cell r="F99">
            <v>93</v>
          </cell>
          <cell r="G99">
            <v>6</v>
          </cell>
        </row>
        <row r="100">
          <cell r="C100">
            <v>51</v>
          </cell>
          <cell r="D100">
            <v>8</v>
          </cell>
          <cell r="E100">
            <v>169</v>
          </cell>
          <cell r="F100">
            <v>21</v>
          </cell>
          <cell r="G100">
            <v>5</v>
          </cell>
        </row>
        <row r="101">
          <cell r="C101">
            <v>281.5</v>
          </cell>
          <cell r="E101">
            <v>28770.09</v>
          </cell>
          <cell r="F101">
            <v>9426.67</v>
          </cell>
          <cell r="G101">
            <v>3310.59</v>
          </cell>
        </row>
        <row r="102">
          <cell r="C102">
            <v>153.94</v>
          </cell>
          <cell r="E102">
            <v>15768.11</v>
          </cell>
          <cell r="F102">
            <v>5166.57</v>
          </cell>
          <cell r="G102">
            <v>1818.94</v>
          </cell>
        </row>
        <row r="103">
          <cell r="C103">
            <v>127.56</v>
          </cell>
          <cell r="E103">
            <v>13001.98</v>
          </cell>
          <cell r="F103">
            <v>4260.1000000000004</v>
          </cell>
          <cell r="G103">
            <v>1491.65</v>
          </cell>
        </row>
        <row r="104">
          <cell r="C104">
            <v>13</v>
          </cell>
          <cell r="E104">
            <v>1640</v>
          </cell>
          <cell r="F104">
            <v>536</v>
          </cell>
          <cell r="G104">
            <v>196</v>
          </cell>
        </row>
        <row r="105">
          <cell r="C105">
            <v>7</v>
          </cell>
          <cell r="E105">
            <v>560</v>
          </cell>
          <cell r="F105">
            <v>209</v>
          </cell>
          <cell r="G105">
            <v>63</v>
          </cell>
        </row>
        <row r="106">
          <cell r="C106">
            <v>20108.88</v>
          </cell>
          <cell r="E106">
            <v>628995.09</v>
          </cell>
          <cell r="F106">
            <v>166865.76999999999</v>
          </cell>
          <cell r="G106">
            <v>44834.559999999998</v>
          </cell>
        </row>
        <row r="107">
          <cell r="C107">
            <v>10997.47</v>
          </cell>
          <cell r="E107">
            <v>344672.96</v>
          </cell>
          <cell r="F107">
            <v>91268.3</v>
          </cell>
          <cell r="G107">
            <v>24518.720000000001</v>
          </cell>
        </row>
        <row r="108">
          <cell r="C108">
            <v>9111.41</v>
          </cell>
          <cell r="E108">
            <v>284322.13</v>
          </cell>
          <cell r="F108">
            <v>75597.47</v>
          </cell>
          <cell r="G108">
            <v>20315.84</v>
          </cell>
        </row>
        <row r="109">
          <cell r="C109">
            <v>134</v>
          </cell>
          <cell r="E109">
            <v>15087</v>
          </cell>
          <cell r="F109">
            <v>3865</v>
          </cell>
          <cell r="G109">
            <v>1135</v>
          </cell>
        </row>
        <row r="110">
          <cell r="C110">
            <v>8</v>
          </cell>
          <cell r="E110">
            <v>136</v>
          </cell>
          <cell r="F110">
            <v>39</v>
          </cell>
          <cell r="G110">
            <v>15</v>
          </cell>
        </row>
        <row r="111">
          <cell r="C111">
            <v>15000</v>
          </cell>
          <cell r="D111">
            <v>2250</v>
          </cell>
          <cell r="E111">
            <v>125250</v>
          </cell>
          <cell r="F111">
            <v>2250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15000</v>
          </cell>
          <cell r="D113">
            <v>2250</v>
          </cell>
          <cell r="E113">
            <v>125250</v>
          </cell>
          <cell r="F113">
            <v>2250</v>
          </cell>
        </row>
        <row r="114">
          <cell r="C114">
            <v>40</v>
          </cell>
          <cell r="D114">
            <v>6</v>
          </cell>
          <cell r="E114">
            <v>334</v>
          </cell>
          <cell r="F114">
            <v>6</v>
          </cell>
        </row>
        <row r="115">
          <cell r="C115">
            <v>20</v>
          </cell>
          <cell r="D115">
            <v>3</v>
          </cell>
          <cell r="E115">
            <v>167</v>
          </cell>
          <cell r="F115">
            <v>3</v>
          </cell>
        </row>
        <row r="116">
          <cell r="C116">
            <v>1568898</v>
          </cell>
          <cell r="D116">
            <v>23667</v>
          </cell>
          <cell r="E116">
            <v>480719.25</v>
          </cell>
          <cell r="F116">
            <v>28298</v>
          </cell>
          <cell r="G116">
            <v>6125</v>
          </cell>
        </row>
        <row r="117">
          <cell r="C117">
            <v>858551.58</v>
          </cell>
          <cell r="D117">
            <v>12961.41</v>
          </cell>
          <cell r="E117">
            <v>263790.09999999998</v>
          </cell>
          <cell r="F117">
            <v>15974.55</v>
          </cell>
          <cell r="G117">
            <v>3349.69</v>
          </cell>
        </row>
        <row r="118">
          <cell r="C118">
            <v>710346.42</v>
          </cell>
          <cell r="D118">
            <v>10705.59</v>
          </cell>
          <cell r="E118">
            <v>216929.15</v>
          </cell>
          <cell r="F118">
            <v>12323.45</v>
          </cell>
          <cell r="G118">
            <v>2775.31</v>
          </cell>
        </row>
        <row r="119">
          <cell r="C119">
            <v>733</v>
          </cell>
          <cell r="D119">
            <v>127</v>
          </cell>
          <cell r="E119">
            <v>590</v>
          </cell>
          <cell r="F119">
            <v>64</v>
          </cell>
          <cell r="G119">
            <v>44</v>
          </cell>
        </row>
        <row r="120">
          <cell r="C120">
            <v>135</v>
          </cell>
          <cell r="D120">
            <v>102</v>
          </cell>
          <cell r="E120">
            <v>151</v>
          </cell>
          <cell r="F120">
            <v>28</v>
          </cell>
          <cell r="G120">
            <v>22</v>
          </cell>
        </row>
        <row r="121">
          <cell r="F121">
            <v>9867.44</v>
          </cell>
          <cell r="G121">
            <v>25269.59</v>
          </cell>
        </row>
        <row r="122">
          <cell r="F122">
            <v>5396.5</v>
          </cell>
          <cell r="G122">
            <v>13819.94</v>
          </cell>
        </row>
        <row r="123">
          <cell r="F123">
            <v>4470.9399999999996</v>
          </cell>
          <cell r="G123">
            <v>11449.65</v>
          </cell>
        </row>
        <row r="124">
          <cell r="F124">
            <v>1</v>
          </cell>
          <cell r="G124">
            <v>3</v>
          </cell>
        </row>
        <row r="125">
          <cell r="F125">
            <v>1</v>
          </cell>
          <cell r="G125">
            <v>1</v>
          </cell>
        </row>
        <row r="126">
          <cell r="C126">
            <v>193406.5</v>
          </cell>
          <cell r="E126">
            <v>46354418.530000001</v>
          </cell>
          <cell r="F126">
            <v>49030628.210000001</v>
          </cell>
          <cell r="G126">
            <v>245530.41</v>
          </cell>
        </row>
        <row r="127">
          <cell r="C127">
            <v>105762.37</v>
          </cell>
          <cell r="E127">
            <v>25349245.48</v>
          </cell>
          <cell r="F127">
            <v>26816341.760000002</v>
          </cell>
          <cell r="G127">
            <v>134246.34</v>
          </cell>
        </row>
        <row r="128">
          <cell r="C128">
            <v>87644.13</v>
          </cell>
          <cell r="E128">
            <v>21005173.050000001</v>
          </cell>
          <cell r="F128">
            <v>22214286.449999999</v>
          </cell>
          <cell r="G128">
            <v>111284.07</v>
          </cell>
        </row>
        <row r="129">
          <cell r="C129">
            <v>27</v>
          </cell>
          <cell r="E129">
            <v>5654</v>
          </cell>
          <cell r="F129">
            <v>7485</v>
          </cell>
          <cell r="G129">
            <v>39</v>
          </cell>
        </row>
        <row r="130">
          <cell r="C130">
            <v>4</v>
          </cell>
          <cell r="E130">
            <v>500</v>
          </cell>
          <cell r="F130">
            <v>786</v>
          </cell>
          <cell r="G130">
            <v>4</v>
          </cell>
        </row>
        <row r="136">
          <cell r="C136">
            <v>278319.71000000002</v>
          </cell>
          <cell r="D136">
            <v>268212.78000000003</v>
          </cell>
          <cell r="E136">
            <v>20840.98</v>
          </cell>
          <cell r="F136">
            <v>3701.89</v>
          </cell>
          <cell r="G136">
            <v>7953.49</v>
          </cell>
        </row>
        <row r="137">
          <cell r="C137">
            <v>154018.82</v>
          </cell>
          <cell r="D137">
            <v>147537.25</v>
          </cell>
          <cell r="E137">
            <v>11517.51</v>
          </cell>
          <cell r="F137">
            <v>2043.83</v>
          </cell>
          <cell r="G137">
            <v>4471.09</v>
          </cell>
        </row>
        <row r="138">
          <cell r="C138">
            <v>124300.89</v>
          </cell>
          <cell r="D138">
            <v>120675.53</v>
          </cell>
          <cell r="E138">
            <v>9323.4699999999993</v>
          </cell>
          <cell r="F138">
            <v>1658.06</v>
          </cell>
          <cell r="G138">
            <v>3482.4</v>
          </cell>
        </row>
        <row r="139">
          <cell r="C139">
            <v>2279</v>
          </cell>
          <cell r="D139">
            <v>2053</v>
          </cell>
          <cell r="E139">
            <v>171</v>
          </cell>
          <cell r="F139">
            <v>38</v>
          </cell>
          <cell r="G139">
            <v>52</v>
          </cell>
        </row>
        <row r="140">
          <cell r="C140">
            <v>1481</v>
          </cell>
          <cell r="D140">
            <v>1222</v>
          </cell>
          <cell r="E140">
            <v>104</v>
          </cell>
          <cell r="F140">
            <v>16</v>
          </cell>
          <cell r="G140">
            <v>32</v>
          </cell>
        </row>
        <row r="141">
          <cell r="C141">
            <v>74614.899999999994</v>
          </cell>
          <cell r="D141">
            <v>2513</v>
          </cell>
          <cell r="E141">
            <v>13094.35</v>
          </cell>
          <cell r="F141">
            <v>9995</v>
          </cell>
          <cell r="G141">
            <v>1345.43</v>
          </cell>
        </row>
        <row r="142">
          <cell r="C142">
            <v>40848.410000000003</v>
          </cell>
          <cell r="D142">
            <v>1374.45</v>
          </cell>
          <cell r="E142">
            <v>7178.49</v>
          </cell>
          <cell r="F142">
            <v>5502.24</v>
          </cell>
          <cell r="G142">
            <v>747.37</v>
          </cell>
        </row>
        <row r="143">
          <cell r="C143">
            <v>33766.49</v>
          </cell>
          <cell r="D143">
            <v>1138.55</v>
          </cell>
          <cell r="E143">
            <v>5915.86</v>
          </cell>
          <cell r="F143">
            <v>4492.76</v>
          </cell>
          <cell r="G143">
            <v>598.05999999999995</v>
          </cell>
        </row>
        <row r="144">
          <cell r="C144">
            <v>2577</v>
          </cell>
          <cell r="D144">
            <v>120</v>
          </cell>
          <cell r="E144">
            <v>714</v>
          </cell>
          <cell r="F144">
            <v>600</v>
          </cell>
          <cell r="G144">
            <v>108</v>
          </cell>
        </row>
        <row r="145">
          <cell r="C145">
            <v>322</v>
          </cell>
          <cell r="D145">
            <v>19</v>
          </cell>
          <cell r="E145">
            <v>49</v>
          </cell>
          <cell r="F145">
            <v>13</v>
          </cell>
          <cell r="G145">
            <v>7</v>
          </cell>
        </row>
        <row r="146">
          <cell r="C146">
            <v>282910.7</v>
          </cell>
          <cell r="D146">
            <v>21248</v>
          </cell>
          <cell r="E146">
            <v>46954.46</v>
          </cell>
          <cell r="F146">
            <v>11503.23</v>
          </cell>
          <cell r="G146">
            <v>5082</v>
          </cell>
        </row>
        <row r="147">
          <cell r="C147">
            <v>154923.59</v>
          </cell>
          <cell r="D147">
            <v>11655.37</v>
          </cell>
          <cell r="E147">
            <v>25705.29</v>
          </cell>
          <cell r="F147">
            <v>6318.16</v>
          </cell>
          <cell r="G147">
            <v>2790.65</v>
          </cell>
        </row>
        <row r="148">
          <cell r="C148">
            <v>127987.11</v>
          </cell>
          <cell r="D148">
            <v>9592.6299999999992</v>
          </cell>
          <cell r="E148">
            <v>21249.17</v>
          </cell>
          <cell r="F148">
            <v>5185.07</v>
          </cell>
          <cell r="G148">
            <v>2291.35</v>
          </cell>
        </row>
        <row r="149">
          <cell r="C149">
            <v>7952</v>
          </cell>
          <cell r="D149">
            <v>501</v>
          </cell>
          <cell r="E149">
            <v>1368</v>
          </cell>
          <cell r="F149">
            <v>467</v>
          </cell>
          <cell r="G149">
            <v>177</v>
          </cell>
        </row>
        <row r="150">
          <cell r="C150">
            <v>1204</v>
          </cell>
          <cell r="D150">
            <v>158</v>
          </cell>
          <cell r="E150">
            <v>327</v>
          </cell>
          <cell r="F150">
            <v>73</v>
          </cell>
          <cell r="G150">
            <v>44</v>
          </cell>
        </row>
        <row r="151">
          <cell r="C151">
            <v>28571.4</v>
          </cell>
          <cell r="D151">
            <v>8160.81</v>
          </cell>
          <cell r="E151">
            <v>1072.8900000000001</v>
          </cell>
          <cell r="F151">
            <v>176.38</v>
          </cell>
          <cell r="G151">
            <v>40</v>
          </cell>
        </row>
        <row r="152">
          <cell r="C152">
            <v>25123.56</v>
          </cell>
          <cell r="D152">
            <v>6748.6</v>
          </cell>
          <cell r="E152">
            <v>939.44</v>
          </cell>
          <cell r="F152">
            <v>158.74</v>
          </cell>
          <cell r="G152">
            <v>36</v>
          </cell>
        </row>
        <row r="153">
          <cell r="C153">
            <v>3447.84</v>
          </cell>
          <cell r="D153">
            <v>1412.21</v>
          </cell>
          <cell r="E153">
            <v>133.44999999999999</v>
          </cell>
          <cell r="F153">
            <v>17.64</v>
          </cell>
          <cell r="G153">
            <v>4</v>
          </cell>
        </row>
        <row r="154">
          <cell r="C154">
            <v>832</v>
          </cell>
          <cell r="D154">
            <v>218</v>
          </cell>
          <cell r="E154">
            <v>32</v>
          </cell>
          <cell r="F154">
            <v>4</v>
          </cell>
          <cell r="G154">
            <v>1</v>
          </cell>
        </row>
        <row r="155">
          <cell r="C155">
            <v>332</v>
          </cell>
          <cell r="D155">
            <v>114</v>
          </cell>
          <cell r="E155">
            <v>10</v>
          </cell>
          <cell r="F155">
            <v>2</v>
          </cell>
          <cell r="G155">
            <v>1</v>
          </cell>
        </row>
        <row r="156">
          <cell r="C156">
            <v>15648.5</v>
          </cell>
          <cell r="D156">
            <v>70415.5</v>
          </cell>
        </row>
        <row r="157">
          <cell r="C157">
            <v>8606.93</v>
          </cell>
          <cell r="D157">
            <v>38827.35</v>
          </cell>
        </row>
        <row r="158">
          <cell r="C158">
            <v>7041.57</v>
          </cell>
          <cell r="D158">
            <v>31588.15</v>
          </cell>
        </row>
        <row r="159">
          <cell r="C159">
            <v>71</v>
          </cell>
          <cell r="D159">
            <v>349</v>
          </cell>
        </row>
        <row r="160">
          <cell r="C160">
            <v>53</v>
          </cell>
          <cell r="D160">
            <v>214</v>
          </cell>
        </row>
        <row r="161">
          <cell r="C161">
            <v>36233.040000000001</v>
          </cell>
          <cell r="D161">
            <v>10078.969999999999</v>
          </cell>
          <cell r="E161">
            <v>160346.82999999999</v>
          </cell>
          <cell r="F161">
            <v>118738.94</v>
          </cell>
          <cell r="G161">
            <v>31052.03</v>
          </cell>
        </row>
        <row r="162">
          <cell r="C162">
            <v>36233.040000000001</v>
          </cell>
          <cell r="D162">
            <v>10078.969999999999</v>
          </cell>
          <cell r="E162">
            <v>160346.82999999999</v>
          </cell>
          <cell r="F162">
            <v>118738.94</v>
          </cell>
          <cell r="G162">
            <v>31052.03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</row>
        <row r="164">
          <cell r="C164">
            <v>991</v>
          </cell>
          <cell r="D164">
            <v>307</v>
          </cell>
          <cell r="E164">
            <v>3160</v>
          </cell>
          <cell r="F164">
            <v>3097</v>
          </cell>
          <cell r="G164">
            <v>792</v>
          </cell>
        </row>
        <row r="165">
          <cell r="C165">
            <v>113</v>
          </cell>
          <cell r="D165">
            <v>27</v>
          </cell>
          <cell r="E165">
            <v>234</v>
          </cell>
          <cell r="F165">
            <v>133</v>
          </cell>
          <cell r="G165">
            <v>47</v>
          </cell>
        </row>
        <row r="166">
          <cell r="C166">
            <v>95633.09</v>
          </cell>
          <cell r="D166">
            <v>29879.67</v>
          </cell>
          <cell r="E166">
            <v>5458479.6500000004</v>
          </cell>
          <cell r="F166">
            <v>2091229.99</v>
          </cell>
          <cell r="G166">
            <v>4490.09</v>
          </cell>
        </row>
        <row r="167">
          <cell r="C167">
            <v>95633.09</v>
          </cell>
          <cell r="D167">
            <v>29879.67</v>
          </cell>
          <cell r="E167">
            <v>5458479.6500000004</v>
          </cell>
          <cell r="F167">
            <v>2091229.99</v>
          </cell>
          <cell r="G167">
            <v>4490.09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</row>
        <row r="169">
          <cell r="C169">
            <v>2845</v>
          </cell>
          <cell r="D169">
            <v>832</v>
          </cell>
          <cell r="E169">
            <v>129174</v>
          </cell>
          <cell r="F169">
            <v>49575</v>
          </cell>
          <cell r="G169">
            <v>129</v>
          </cell>
        </row>
        <row r="170">
          <cell r="C170">
            <v>312</v>
          </cell>
          <cell r="D170">
            <v>81</v>
          </cell>
          <cell r="E170">
            <v>6569</v>
          </cell>
          <cell r="F170">
            <v>2813</v>
          </cell>
          <cell r="G170">
            <v>11</v>
          </cell>
        </row>
        <row r="171">
          <cell r="C171">
            <v>1629384.5</v>
          </cell>
          <cell r="D171">
            <v>52665</v>
          </cell>
          <cell r="E171">
            <v>257460</v>
          </cell>
          <cell r="F171">
            <v>284655.90000000002</v>
          </cell>
          <cell r="G171">
            <v>55472</v>
          </cell>
        </row>
        <row r="172">
          <cell r="C172">
            <v>891213.91</v>
          </cell>
          <cell r="D172">
            <v>28881.39</v>
          </cell>
          <cell r="E172">
            <v>140943.82999999999</v>
          </cell>
          <cell r="F172">
            <v>156065.68</v>
          </cell>
          <cell r="G172">
            <v>30501.4</v>
          </cell>
        </row>
        <row r="173">
          <cell r="C173">
            <v>738170.59</v>
          </cell>
          <cell r="D173">
            <v>23783.61</v>
          </cell>
          <cell r="E173">
            <v>116516.17</v>
          </cell>
          <cell r="F173">
            <v>128590.22</v>
          </cell>
          <cell r="G173">
            <v>24970.6</v>
          </cell>
        </row>
        <row r="174">
          <cell r="C174">
            <v>7798</v>
          </cell>
          <cell r="D174">
            <v>578</v>
          </cell>
          <cell r="E174">
            <v>2570</v>
          </cell>
          <cell r="F174">
            <v>3375</v>
          </cell>
          <cell r="G174">
            <v>638</v>
          </cell>
        </row>
        <row r="175">
          <cell r="C175">
            <v>323</v>
          </cell>
          <cell r="D175">
            <v>33</v>
          </cell>
          <cell r="E175">
            <v>122</v>
          </cell>
          <cell r="F175">
            <v>77</v>
          </cell>
          <cell r="G175">
            <v>30</v>
          </cell>
        </row>
        <row r="176">
          <cell r="E176">
            <v>13026</v>
          </cell>
        </row>
        <row r="177">
          <cell r="E177">
            <v>7123.91</v>
          </cell>
        </row>
        <row r="178">
          <cell r="E178">
            <v>5902.09</v>
          </cell>
        </row>
        <row r="179">
          <cell r="E179">
            <v>4</v>
          </cell>
        </row>
        <row r="180">
          <cell r="E180">
            <v>2</v>
          </cell>
        </row>
        <row r="181">
          <cell r="C181">
            <v>21342.400000000001</v>
          </cell>
          <cell r="E181">
            <v>16534129.57</v>
          </cell>
          <cell r="F181">
            <v>8827687</v>
          </cell>
          <cell r="G181">
            <v>4418160.1500000004</v>
          </cell>
        </row>
        <row r="182">
          <cell r="C182">
            <v>11668.03</v>
          </cell>
          <cell r="E182">
            <v>9042447.4499999993</v>
          </cell>
          <cell r="F182">
            <v>4828594.3899999997</v>
          </cell>
          <cell r="G182">
            <v>2416327.54</v>
          </cell>
        </row>
        <row r="183">
          <cell r="C183">
            <v>9674.3700000000008</v>
          </cell>
          <cell r="E183">
            <v>7491682.1200000001</v>
          </cell>
          <cell r="F183">
            <v>3999092.61</v>
          </cell>
          <cell r="G183">
            <v>2001832.61</v>
          </cell>
        </row>
        <row r="184">
          <cell r="C184">
            <v>4</v>
          </cell>
          <cell r="E184">
            <v>3326</v>
          </cell>
          <cell r="F184">
            <v>2011</v>
          </cell>
          <cell r="G184">
            <v>1093</v>
          </cell>
        </row>
        <row r="185">
          <cell r="C185">
            <v>1</v>
          </cell>
          <cell r="E185">
            <v>371</v>
          </cell>
          <cell r="F185">
            <v>264</v>
          </cell>
          <cell r="G185">
            <v>110</v>
          </cell>
        </row>
        <row r="186">
          <cell r="C186">
            <v>42259.99</v>
          </cell>
          <cell r="E186">
            <v>65310391.590000004</v>
          </cell>
          <cell r="F186">
            <v>40415409.100000001</v>
          </cell>
          <cell r="G186">
            <v>12174552.810000001</v>
          </cell>
        </row>
        <row r="187">
          <cell r="C187">
            <v>23111.98</v>
          </cell>
          <cell r="E187">
            <v>35722577.43</v>
          </cell>
          <cell r="F187">
            <v>22112717.370000001</v>
          </cell>
          <cell r="G187">
            <v>6663144.4800000004</v>
          </cell>
        </row>
        <row r="188">
          <cell r="C188">
            <v>19148.009999999998</v>
          </cell>
          <cell r="E188">
            <v>29587814.16</v>
          </cell>
          <cell r="F188">
            <v>18302691.73</v>
          </cell>
          <cell r="G188">
            <v>5511408.3300000001</v>
          </cell>
        </row>
        <row r="189">
          <cell r="C189">
            <v>15</v>
          </cell>
          <cell r="E189">
            <v>14353</v>
          </cell>
          <cell r="F189">
            <v>8828</v>
          </cell>
          <cell r="G189">
            <v>3231</v>
          </cell>
        </row>
        <row r="190">
          <cell r="C190">
            <v>8</v>
          </cell>
          <cell r="E190">
            <v>1792</v>
          </cell>
          <cell r="F190">
            <v>1258</v>
          </cell>
          <cell r="G190">
            <v>389</v>
          </cell>
        </row>
        <row r="191">
          <cell r="C191">
            <v>30366.5</v>
          </cell>
          <cell r="E191">
            <v>853115.37</v>
          </cell>
          <cell r="F191">
            <v>237929.46</v>
          </cell>
          <cell r="G191">
            <v>145206.51999999999</v>
          </cell>
        </row>
        <row r="192">
          <cell r="C192">
            <v>16607.45</v>
          </cell>
          <cell r="E192">
            <v>466530.6</v>
          </cell>
          <cell r="F192">
            <v>131267.81</v>
          </cell>
          <cell r="G192">
            <v>79760.89</v>
          </cell>
        </row>
        <row r="193">
          <cell r="C193">
            <v>13759.05</v>
          </cell>
          <cell r="E193">
            <v>386584.77</v>
          </cell>
          <cell r="F193">
            <v>106661.65</v>
          </cell>
          <cell r="G193">
            <v>65445.63</v>
          </cell>
        </row>
        <row r="194">
          <cell r="C194">
            <v>11</v>
          </cell>
          <cell r="E194">
            <v>412</v>
          </cell>
          <cell r="F194">
            <v>97</v>
          </cell>
          <cell r="G194">
            <v>78</v>
          </cell>
        </row>
        <row r="195">
          <cell r="C195">
            <v>3</v>
          </cell>
          <cell r="E195">
            <v>99</v>
          </cell>
          <cell r="F195">
            <v>33</v>
          </cell>
          <cell r="G195">
            <v>18</v>
          </cell>
        </row>
        <row r="196">
          <cell r="F196">
            <v>855.57</v>
          </cell>
        </row>
        <row r="197">
          <cell r="F197">
            <v>467.91</v>
          </cell>
        </row>
        <row r="198">
          <cell r="F198">
            <v>387.66</v>
          </cell>
        </row>
        <row r="199">
          <cell r="F199">
            <v>4</v>
          </cell>
        </row>
        <row r="200">
          <cell r="F200">
            <v>1</v>
          </cell>
        </row>
        <row r="201">
          <cell r="C201">
            <v>434968.2</v>
          </cell>
          <cell r="D201">
            <v>10143.5</v>
          </cell>
          <cell r="E201">
            <v>17688.27</v>
          </cell>
          <cell r="F201">
            <v>579.94000000000005</v>
          </cell>
          <cell r="G201">
            <v>169.5</v>
          </cell>
        </row>
        <row r="202">
          <cell r="C202">
            <v>238459.34</v>
          </cell>
          <cell r="D202">
            <v>5658.47</v>
          </cell>
          <cell r="E202">
            <v>9787.74</v>
          </cell>
          <cell r="F202">
            <v>317.18</v>
          </cell>
          <cell r="G202">
            <v>92.68</v>
          </cell>
        </row>
        <row r="203">
          <cell r="C203">
            <v>196508.86</v>
          </cell>
          <cell r="D203">
            <v>4485.03</v>
          </cell>
          <cell r="E203">
            <v>7900.53</v>
          </cell>
          <cell r="F203">
            <v>262.76</v>
          </cell>
          <cell r="G203">
            <v>76.819999999999993</v>
          </cell>
        </row>
        <row r="204">
          <cell r="C204">
            <v>2534</v>
          </cell>
          <cell r="D204">
            <v>26</v>
          </cell>
          <cell r="E204">
            <v>198</v>
          </cell>
          <cell r="F204">
            <v>24</v>
          </cell>
          <cell r="G204">
            <v>6</v>
          </cell>
        </row>
        <row r="205">
          <cell r="C205">
            <v>743</v>
          </cell>
          <cell r="D205">
            <v>16</v>
          </cell>
          <cell r="E205">
            <v>119</v>
          </cell>
          <cell r="F205">
            <v>9</v>
          </cell>
          <cell r="G205">
            <v>4</v>
          </cell>
        </row>
        <row r="211">
          <cell r="C211">
            <v>17784.650000000001</v>
          </cell>
          <cell r="D211">
            <v>5301</v>
          </cell>
          <cell r="E211">
            <v>9383.7000000000007</v>
          </cell>
          <cell r="F211">
            <v>454.32</v>
          </cell>
        </row>
        <row r="212">
          <cell r="C212">
            <v>9732.17</v>
          </cell>
          <cell r="D212">
            <v>2899.07</v>
          </cell>
          <cell r="E212">
            <v>5173.9799999999996</v>
          </cell>
          <cell r="F212">
            <v>248.48</v>
          </cell>
        </row>
        <row r="213">
          <cell r="C213">
            <v>8052.48</v>
          </cell>
          <cell r="D213">
            <v>2401.9299999999998</v>
          </cell>
          <cell r="E213">
            <v>4209.72</v>
          </cell>
          <cell r="F213">
            <v>205.84</v>
          </cell>
        </row>
        <row r="214">
          <cell r="C214">
            <v>225</v>
          </cell>
          <cell r="D214">
            <v>62</v>
          </cell>
          <cell r="E214">
            <v>293</v>
          </cell>
          <cell r="F214">
            <v>10</v>
          </cell>
        </row>
        <row r="215">
          <cell r="C215">
            <v>35</v>
          </cell>
          <cell r="D215">
            <v>16</v>
          </cell>
          <cell r="E215">
            <v>28</v>
          </cell>
          <cell r="F215">
            <v>2</v>
          </cell>
        </row>
        <row r="216">
          <cell r="E216">
            <v>194.23</v>
          </cell>
          <cell r="F216">
            <v>45.31</v>
          </cell>
        </row>
        <row r="217">
          <cell r="E217">
            <v>106.22</v>
          </cell>
          <cell r="F217">
            <v>24.78</v>
          </cell>
        </row>
        <row r="218">
          <cell r="E218">
            <v>88.01</v>
          </cell>
          <cell r="F218">
            <v>20.53</v>
          </cell>
        </row>
        <row r="219">
          <cell r="E219">
            <v>7</v>
          </cell>
          <cell r="F219">
            <v>1</v>
          </cell>
        </row>
        <row r="220">
          <cell r="E220">
            <v>5</v>
          </cell>
          <cell r="F220">
            <v>1</v>
          </cell>
        </row>
        <row r="221">
          <cell r="C221">
            <v>3253244.24</v>
          </cell>
          <cell r="D221">
            <v>1188417.79</v>
          </cell>
          <cell r="E221">
            <v>7347084.4699999997</v>
          </cell>
          <cell r="F221">
            <v>826231.85</v>
          </cell>
        </row>
        <row r="222">
          <cell r="C222">
            <v>3253244.24</v>
          </cell>
          <cell r="D222">
            <v>1188417.79</v>
          </cell>
          <cell r="E222">
            <v>7347084.4699999997</v>
          </cell>
          <cell r="F222">
            <v>826231.85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99888</v>
          </cell>
          <cell r="D224">
            <v>36820</v>
          </cell>
          <cell r="E224">
            <v>260497</v>
          </cell>
          <cell r="F224">
            <v>24920</v>
          </cell>
        </row>
        <row r="225">
          <cell r="C225">
            <v>4574</v>
          </cell>
          <cell r="D225">
            <v>1951</v>
          </cell>
          <cell r="E225">
            <v>5565</v>
          </cell>
          <cell r="F225">
            <v>324</v>
          </cell>
        </row>
        <row r="226">
          <cell r="C226">
            <v>21648.9</v>
          </cell>
          <cell r="D226">
            <v>10178.94</v>
          </cell>
          <cell r="E226">
            <v>4641.6400000000003</v>
          </cell>
        </row>
        <row r="227">
          <cell r="C227">
            <v>21648.9</v>
          </cell>
          <cell r="D227">
            <v>10178.94</v>
          </cell>
          <cell r="E227">
            <v>4641.6400000000003</v>
          </cell>
        </row>
        <row r="228">
          <cell r="C228">
            <v>0</v>
          </cell>
          <cell r="D228">
            <v>0</v>
          </cell>
          <cell r="E228">
            <v>0</v>
          </cell>
        </row>
        <row r="229">
          <cell r="C229">
            <v>255</v>
          </cell>
          <cell r="D229">
            <v>100</v>
          </cell>
          <cell r="E229">
            <v>58</v>
          </cell>
        </row>
        <row r="230">
          <cell r="C230">
            <v>20</v>
          </cell>
          <cell r="D230">
            <v>6</v>
          </cell>
          <cell r="E230">
            <v>5</v>
          </cell>
        </row>
        <row r="231">
          <cell r="C231">
            <v>5654.83</v>
          </cell>
          <cell r="D231">
            <v>578.88</v>
          </cell>
          <cell r="E231">
            <v>3442.99</v>
          </cell>
          <cell r="F231">
            <v>1026.9100000000001</v>
          </cell>
          <cell r="G231">
            <v>11146.94</v>
          </cell>
        </row>
        <row r="232">
          <cell r="C232">
            <v>5654.83</v>
          </cell>
          <cell r="D232">
            <v>578.88</v>
          </cell>
          <cell r="E232">
            <v>3442.99</v>
          </cell>
          <cell r="F232">
            <v>1026.9100000000001</v>
          </cell>
          <cell r="G232">
            <v>11146.94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</row>
        <row r="234">
          <cell r="C234">
            <v>73</v>
          </cell>
          <cell r="D234">
            <v>7</v>
          </cell>
          <cell r="E234">
            <v>13</v>
          </cell>
          <cell r="F234">
            <v>14</v>
          </cell>
          <cell r="G234">
            <v>14</v>
          </cell>
        </row>
        <row r="235">
          <cell r="C235">
            <v>49</v>
          </cell>
          <cell r="D235">
            <v>5</v>
          </cell>
          <cell r="E235">
            <v>9</v>
          </cell>
          <cell r="F235">
            <v>7</v>
          </cell>
          <cell r="G235">
            <v>11</v>
          </cell>
        </row>
        <row r="236">
          <cell r="C236">
            <v>20</v>
          </cell>
          <cell r="E236">
            <v>544.59</v>
          </cell>
          <cell r="F236">
            <v>494.5</v>
          </cell>
          <cell r="G236">
            <v>713</v>
          </cell>
        </row>
        <row r="237">
          <cell r="C237">
            <v>10.94</v>
          </cell>
          <cell r="E237">
            <v>300.18</v>
          </cell>
          <cell r="F237">
            <v>272.56</v>
          </cell>
          <cell r="G237">
            <v>393.47</v>
          </cell>
        </row>
        <row r="238">
          <cell r="C238">
            <v>9.06</v>
          </cell>
          <cell r="E238">
            <v>244.41</v>
          </cell>
          <cell r="F238">
            <v>221.94</v>
          </cell>
          <cell r="G238">
            <v>319.52999999999997</v>
          </cell>
        </row>
        <row r="239">
          <cell r="C239">
            <v>1</v>
          </cell>
          <cell r="E239">
            <v>43</v>
          </cell>
          <cell r="F239">
            <v>43</v>
          </cell>
          <cell r="G239">
            <v>62</v>
          </cell>
        </row>
        <row r="240">
          <cell r="C240">
            <v>1</v>
          </cell>
          <cell r="E240">
            <v>15</v>
          </cell>
          <cell r="F240">
            <v>7</v>
          </cell>
          <cell r="G240">
            <v>5</v>
          </cell>
        </row>
        <row r="241">
          <cell r="C241">
            <v>8314921.29</v>
          </cell>
          <cell r="D241">
            <v>89784.1</v>
          </cell>
          <cell r="E241">
            <v>782187.52000000002</v>
          </cell>
          <cell r="F241">
            <v>63129</v>
          </cell>
        </row>
        <row r="242">
          <cell r="C242">
            <v>4548471.38</v>
          </cell>
          <cell r="D242">
            <v>49229.21</v>
          </cell>
          <cell r="E242">
            <v>428203.01</v>
          </cell>
          <cell r="F242">
            <v>34690.559999999998</v>
          </cell>
        </row>
        <row r="243">
          <cell r="C243">
            <v>3766449.91</v>
          </cell>
          <cell r="D243">
            <v>40554.89</v>
          </cell>
          <cell r="E243">
            <v>353984.51</v>
          </cell>
          <cell r="F243">
            <v>28438.44</v>
          </cell>
        </row>
        <row r="244">
          <cell r="C244">
            <v>9918</v>
          </cell>
          <cell r="D244">
            <v>603</v>
          </cell>
          <cell r="E244">
            <v>1349</v>
          </cell>
          <cell r="F244">
            <v>126</v>
          </cell>
        </row>
        <row r="245">
          <cell r="C245">
            <v>1373</v>
          </cell>
          <cell r="D245">
            <v>125</v>
          </cell>
          <cell r="E245">
            <v>147</v>
          </cell>
          <cell r="F245">
            <v>6</v>
          </cell>
        </row>
        <row r="246">
          <cell r="C246">
            <v>2198595.0299999998</v>
          </cell>
          <cell r="D246">
            <v>778164.32</v>
          </cell>
          <cell r="E246">
            <v>1336486.17</v>
          </cell>
          <cell r="F246">
            <v>33025.17</v>
          </cell>
        </row>
        <row r="247">
          <cell r="C247">
            <v>1203207.17</v>
          </cell>
          <cell r="D247">
            <v>425924.68</v>
          </cell>
          <cell r="E247">
            <v>731288.5</v>
          </cell>
          <cell r="F247">
            <v>18061.28</v>
          </cell>
        </row>
        <row r="248">
          <cell r="C248">
            <v>995387.86</v>
          </cell>
          <cell r="D248">
            <v>352239.64</v>
          </cell>
          <cell r="E248">
            <v>605197.67000000004</v>
          </cell>
          <cell r="F248">
            <v>14963.89</v>
          </cell>
        </row>
        <row r="249">
          <cell r="C249">
            <v>20234</v>
          </cell>
          <cell r="D249">
            <v>7368</v>
          </cell>
          <cell r="E249">
            <v>12703</v>
          </cell>
          <cell r="F249">
            <v>431</v>
          </cell>
        </row>
        <row r="250">
          <cell r="C250">
            <v>1993</v>
          </cell>
          <cell r="D250">
            <v>767</v>
          </cell>
          <cell r="E250">
            <v>782</v>
          </cell>
          <cell r="F250">
            <v>73</v>
          </cell>
        </row>
        <row r="251">
          <cell r="E251">
            <v>7519898.3300000001</v>
          </cell>
          <cell r="F251">
            <v>3633432.1</v>
          </cell>
          <cell r="G251">
            <v>55747.21</v>
          </cell>
        </row>
        <row r="252">
          <cell r="E252">
            <v>4119083.5</v>
          </cell>
          <cell r="F252">
            <v>1991551.02</v>
          </cell>
          <cell r="G252">
            <v>30485.86</v>
          </cell>
        </row>
        <row r="253">
          <cell r="E253">
            <v>3400814.83</v>
          </cell>
          <cell r="F253">
            <v>1641881.08</v>
          </cell>
          <cell r="G253">
            <v>25261.35</v>
          </cell>
        </row>
        <row r="254">
          <cell r="E254">
            <v>11140</v>
          </cell>
          <cell r="F254">
            <v>4432</v>
          </cell>
          <cell r="G254">
            <v>50</v>
          </cell>
        </row>
        <row r="255">
          <cell r="E255">
            <v>175</v>
          </cell>
          <cell r="F255">
            <v>117</v>
          </cell>
          <cell r="G255">
            <v>4</v>
          </cell>
        </row>
        <row r="256">
          <cell r="E256">
            <v>24195874.350000001</v>
          </cell>
          <cell r="F256">
            <v>879408.17</v>
          </cell>
        </row>
        <row r="257">
          <cell r="E257">
            <v>13240508.4</v>
          </cell>
          <cell r="F257">
            <v>481664.17</v>
          </cell>
        </row>
        <row r="258">
          <cell r="E258">
            <v>10955365.949999999</v>
          </cell>
          <cell r="F258">
            <v>397744</v>
          </cell>
        </row>
        <row r="259">
          <cell r="E259">
            <v>67202</v>
          </cell>
          <cell r="F259">
            <v>2487</v>
          </cell>
        </row>
        <row r="260">
          <cell r="E260">
            <v>2616</v>
          </cell>
          <cell r="F260">
            <v>154</v>
          </cell>
        </row>
        <row r="261">
          <cell r="C261">
            <v>60015.17</v>
          </cell>
          <cell r="E261">
            <v>9386178.1999999993</v>
          </cell>
          <cell r="F261">
            <v>6526502.0800000001</v>
          </cell>
          <cell r="G261">
            <v>57356.06</v>
          </cell>
        </row>
        <row r="262">
          <cell r="C262">
            <v>32864.54</v>
          </cell>
          <cell r="E262">
            <v>5141273.32</v>
          </cell>
          <cell r="F262">
            <v>3576723.14</v>
          </cell>
          <cell r="G262">
            <v>14291.69</v>
          </cell>
        </row>
        <row r="263">
          <cell r="C263">
            <v>27150.63</v>
          </cell>
          <cell r="E263">
            <v>4244904.88</v>
          </cell>
          <cell r="F263">
            <v>2949778.94</v>
          </cell>
          <cell r="G263">
            <v>43064.37</v>
          </cell>
        </row>
        <row r="264">
          <cell r="C264">
            <v>118</v>
          </cell>
          <cell r="E264">
            <v>16436</v>
          </cell>
          <cell r="F264">
            <v>11224</v>
          </cell>
          <cell r="G264">
            <v>81</v>
          </cell>
        </row>
        <row r="265">
          <cell r="C265">
            <v>9</v>
          </cell>
          <cell r="E265">
            <v>525</v>
          </cell>
          <cell r="F265">
            <v>446</v>
          </cell>
          <cell r="G265">
            <v>4</v>
          </cell>
        </row>
        <row r="266">
          <cell r="C266">
            <v>7.66</v>
          </cell>
          <cell r="D266">
            <v>51.28</v>
          </cell>
          <cell r="E266">
            <v>144813.87</v>
          </cell>
          <cell r="F266">
            <v>17655.22</v>
          </cell>
          <cell r="G266">
            <v>9787.73</v>
          </cell>
        </row>
        <row r="267">
          <cell r="C267">
            <v>4.1900000000000004</v>
          </cell>
          <cell r="D267">
            <v>28.06</v>
          </cell>
          <cell r="E267">
            <v>79195.16</v>
          </cell>
          <cell r="F267">
            <v>9654.8799999999992</v>
          </cell>
          <cell r="G267">
            <v>5308.36</v>
          </cell>
        </row>
        <row r="268">
          <cell r="C268">
            <v>3.47</v>
          </cell>
          <cell r="D268">
            <v>23.22</v>
          </cell>
          <cell r="E268">
            <v>65618.710000000006</v>
          </cell>
          <cell r="F268">
            <v>8000.34</v>
          </cell>
          <cell r="G268">
            <v>4479.37</v>
          </cell>
        </row>
        <row r="269">
          <cell r="C269">
            <v>2</v>
          </cell>
          <cell r="D269">
            <v>5</v>
          </cell>
          <cell r="E269">
            <v>16773</v>
          </cell>
          <cell r="F269">
            <v>968</v>
          </cell>
          <cell r="G269">
            <v>401</v>
          </cell>
        </row>
        <row r="270">
          <cell r="C270">
            <v>2</v>
          </cell>
          <cell r="D270">
            <v>4</v>
          </cell>
          <cell r="E270">
            <v>2106</v>
          </cell>
          <cell r="F270">
            <v>336</v>
          </cell>
          <cell r="G270">
            <v>120</v>
          </cell>
        </row>
        <row r="271">
          <cell r="C271">
            <v>108140</v>
          </cell>
          <cell r="E271">
            <v>2882812.5</v>
          </cell>
          <cell r="F271">
            <v>368391.08</v>
          </cell>
        </row>
        <row r="272">
          <cell r="C272">
            <v>59141.78</v>
          </cell>
          <cell r="E272">
            <v>1578719.56</v>
          </cell>
          <cell r="F272">
            <v>201632.83</v>
          </cell>
        </row>
        <row r="273">
          <cell r="C273">
            <v>48998.22</v>
          </cell>
          <cell r="E273">
            <v>1304092.94</v>
          </cell>
          <cell r="F273">
            <v>166758.25</v>
          </cell>
        </row>
        <row r="274">
          <cell r="C274">
            <v>14</v>
          </cell>
          <cell r="E274">
            <v>631</v>
          </cell>
          <cell r="F274">
            <v>74</v>
          </cell>
        </row>
        <row r="275">
          <cell r="C275">
            <v>1</v>
          </cell>
          <cell r="E275">
            <v>20</v>
          </cell>
          <cell r="F275">
            <v>6</v>
          </cell>
        </row>
        <row r="281">
          <cell r="C281">
            <v>2778338.78</v>
          </cell>
          <cell r="D281">
            <v>354779.23</v>
          </cell>
          <cell r="E281">
            <v>17748726.149999999</v>
          </cell>
          <cell r="F281">
            <v>8501442.7899999991</v>
          </cell>
          <cell r="G281">
            <v>2478482.16</v>
          </cell>
        </row>
        <row r="282">
          <cell r="C282">
            <v>1528765.18</v>
          </cell>
          <cell r="D282">
            <v>195930.09</v>
          </cell>
          <cell r="E282">
            <v>9708070.8800000008</v>
          </cell>
          <cell r="F282">
            <v>4651409.82</v>
          </cell>
          <cell r="G282">
            <v>1348202.18</v>
          </cell>
        </row>
        <row r="283">
          <cell r="C283">
            <v>1249573.6000000001</v>
          </cell>
          <cell r="D283">
            <v>158849.14000000001</v>
          </cell>
          <cell r="E283">
            <v>8040655.2699999996</v>
          </cell>
          <cell r="F283">
            <v>3850032.97</v>
          </cell>
          <cell r="G283">
            <v>1130279.98</v>
          </cell>
        </row>
        <row r="284">
          <cell r="C284">
            <v>47841</v>
          </cell>
          <cell r="D284">
            <v>8435</v>
          </cell>
          <cell r="E284">
            <v>368156</v>
          </cell>
          <cell r="F284">
            <v>146696</v>
          </cell>
          <cell r="G284">
            <v>43884</v>
          </cell>
        </row>
        <row r="285">
          <cell r="C285">
            <v>7455</v>
          </cell>
          <cell r="D285">
            <v>3957</v>
          </cell>
          <cell r="E285">
            <v>6097</v>
          </cell>
          <cell r="F285">
            <v>2215</v>
          </cell>
          <cell r="G285">
            <v>488</v>
          </cell>
        </row>
        <row r="290">
          <cell r="C290" t="str">
            <v>TANF</v>
          </cell>
          <cell r="D290" t="str">
            <v>Healthy Beginnings</v>
          </cell>
          <cell r="E290" t="str">
            <v>SSI</v>
          </cell>
          <cell r="F290" t="str">
            <v>Disabled NMP</v>
          </cell>
          <cell r="G290" t="str">
            <v>Disabled MNO</v>
          </cell>
        </row>
        <row r="291">
          <cell r="C291">
            <v>2880794</v>
          </cell>
          <cell r="D291">
            <v>1077771</v>
          </cell>
          <cell r="E291">
            <v>1399013</v>
          </cell>
          <cell r="F291">
            <v>72748</v>
          </cell>
          <cell r="G291">
            <v>45211</v>
          </cell>
        </row>
        <row r="293">
          <cell r="C293" t="str">
            <v>TANF</v>
          </cell>
          <cell r="D293" t="str">
            <v>Healthy Beginnings</v>
          </cell>
          <cell r="E293" t="str">
            <v>SSI</v>
          </cell>
          <cell r="F293" t="str">
            <v>DISABLED NMP</v>
          </cell>
          <cell r="G293" t="str">
            <v>DISABLED MNO</v>
          </cell>
        </row>
        <row r="294">
          <cell r="C294">
            <v>54.71</v>
          </cell>
          <cell r="D294">
            <v>63.45</v>
          </cell>
          <cell r="E294">
            <v>27.27</v>
          </cell>
          <cell r="F294">
            <v>32.799999999999997</v>
          </cell>
          <cell r="G294">
            <v>41.34</v>
          </cell>
        </row>
        <row r="295">
          <cell r="C295">
            <v>4.0140700000000002</v>
          </cell>
          <cell r="D295">
            <v>3.3853399999999998</v>
          </cell>
          <cell r="E295">
            <v>9.6275399999999998</v>
          </cell>
          <cell r="F295">
            <v>10.9674</v>
          </cell>
          <cell r="G295">
            <v>10.05298</v>
          </cell>
        </row>
        <row r="296">
          <cell r="C296">
            <v>3.82E-3</v>
          </cell>
          <cell r="D296">
            <v>9.5300000000000003E-3</v>
          </cell>
          <cell r="E296">
            <v>3.5500000000000002E-3</v>
          </cell>
          <cell r="F296">
            <v>1.9400000000000001E-2</v>
          </cell>
          <cell r="G296">
            <v>2.3380000000000001E-2</v>
          </cell>
        </row>
        <row r="297">
          <cell r="C297">
            <v>0.83891000000000004</v>
          </cell>
          <cell r="D297">
            <v>2.04704</v>
          </cell>
          <cell r="E297">
            <v>0.93203000000000003</v>
          </cell>
          <cell r="F297">
            <v>6.9787800000000004</v>
          </cell>
          <cell r="G297">
            <v>9.7164999999999999</v>
          </cell>
        </row>
        <row r="298">
          <cell r="C298">
            <v>1.533E-2</v>
          </cell>
          <cell r="D298">
            <v>3.2259999999999997E-2</v>
          </cell>
          <cell r="E298">
            <v>3.4180000000000002E-2</v>
          </cell>
          <cell r="F298">
            <v>0.21276999999999999</v>
          </cell>
          <cell r="G298">
            <v>0.23504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</row>
        <row r="304">
          <cell r="C304">
            <v>29.94</v>
          </cell>
          <cell r="D304">
            <v>29.61</v>
          </cell>
          <cell r="E304">
            <v>57.36</v>
          </cell>
          <cell r="F304">
            <v>44.96</v>
          </cell>
          <cell r="G304">
            <v>32.380000000000003</v>
          </cell>
        </row>
        <row r="305">
          <cell r="C305">
            <v>6.3979299999999997</v>
          </cell>
          <cell r="D305">
            <v>4.33779</v>
          </cell>
          <cell r="E305">
            <v>4.09924</v>
          </cell>
          <cell r="F305">
            <v>3.1150000000000002</v>
          </cell>
          <cell r="G305">
            <v>1.3333299999999999</v>
          </cell>
        </row>
        <row r="306">
          <cell r="C306">
            <v>7.1000000000000002E-4</v>
          </cell>
          <cell r="D306">
            <v>2.7999999999999998E-4</v>
          </cell>
          <cell r="E306">
            <v>8.4000000000000003E-4</v>
          </cell>
          <cell r="F306">
            <v>5.4999999999999997E-3</v>
          </cell>
          <cell r="G306">
            <v>6.9999999999999994E-5</v>
          </cell>
        </row>
        <row r="307">
          <cell r="C307">
            <v>0.13600000000000001</v>
          </cell>
          <cell r="D307">
            <v>3.5959999999999999E-2</v>
          </cell>
          <cell r="E307">
            <v>0.19750999999999999</v>
          </cell>
          <cell r="F307">
            <v>0.77027999999999996</v>
          </cell>
          <cell r="G307">
            <v>3.0200000000000001E-3</v>
          </cell>
        </row>
        <row r="308">
          <cell r="C308">
            <v>4.5399999999999998E-3</v>
          </cell>
          <cell r="D308">
            <v>1.2099999999999999E-3</v>
          </cell>
          <cell r="E308">
            <v>3.4399999999999999E-3</v>
          </cell>
          <cell r="F308">
            <v>1.7129999999999999E-2</v>
          </cell>
          <cell r="G308">
            <v>9.0000000000000006E-5</v>
          </cell>
        </row>
        <row r="309">
          <cell r="C309">
            <v>29.27</v>
          </cell>
          <cell r="D309">
            <v>33.67</v>
          </cell>
          <cell r="E309">
            <v>17.149999999999999</v>
          </cell>
          <cell r="F309">
            <v>18.170000000000002</v>
          </cell>
          <cell r="G309">
            <v>15.31</v>
          </cell>
        </row>
        <row r="310">
          <cell r="C310">
            <v>1.70313</v>
          </cell>
          <cell r="D310">
            <v>1.5</v>
          </cell>
          <cell r="E310">
            <v>2.7286199999999998</v>
          </cell>
          <cell r="F310">
            <v>2.4713699999999998</v>
          </cell>
          <cell r="G310">
            <v>2.8513500000000001</v>
          </cell>
        </row>
        <row r="311">
          <cell r="C311">
            <v>2.0000000000000002E-5</v>
          </cell>
          <cell r="D311">
            <v>0</v>
          </cell>
          <cell r="E311">
            <v>6.8000000000000005E-4</v>
          </cell>
          <cell r="F311">
            <v>3.1199999999999999E-3</v>
          </cell>
          <cell r="G311">
            <v>1.64E-3</v>
          </cell>
        </row>
        <row r="312">
          <cell r="C312">
            <v>1E-3</v>
          </cell>
          <cell r="D312">
            <v>0</v>
          </cell>
          <cell r="E312">
            <v>3.1820000000000001E-2</v>
          </cell>
          <cell r="F312">
            <v>0.1401</v>
          </cell>
          <cell r="G312">
            <v>7.1590000000000001E-2</v>
          </cell>
        </row>
        <row r="313">
          <cell r="C313">
            <v>3.0000000000000001E-5</v>
          </cell>
          <cell r="D313">
            <v>0</v>
          </cell>
          <cell r="E313">
            <v>1.8600000000000001E-3</v>
          </cell>
          <cell r="F313">
            <v>7.7099999999999998E-3</v>
          </cell>
          <cell r="G313">
            <v>4.6800000000000001E-3</v>
          </cell>
        </row>
        <row r="314">
          <cell r="C314">
            <v>96.66</v>
          </cell>
          <cell r="D314">
            <v>113.76</v>
          </cell>
          <cell r="E314">
            <v>62.2</v>
          </cell>
          <cell r="F314">
            <v>62.11</v>
          </cell>
          <cell r="G314">
            <v>30.4</v>
          </cell>
        </row>
        <row r="315">
          <cell r="C315">
            <v>23.349360000000001</v>
          </cell>
          <cell r="D315">
            <v>3.2605</v>
          </cell>
          <cell r="E315">
            <v>10.832129999999999</v>
          </cell>
          <cell r="F315">
            <v>7.8030299999999997</v>
          </cell>
          <cell r="G315">
            <v>7.3275899999999998</v>
          </cell>
        </row>
        <row r="316">
          <cell r="C316">
            <v>1.1E-4</v>
          </cell>
          <cell r="D316">
            <v>1.1E-4</v>
          </cell>
          <cell r="E316">
            <v>1.58E-3</v>
          </cell>
          <cell r="F316">
            <v>3.63E-3</v>
          </cell>
          <cell r="G316">
            <v>1.2800000000000001E-3</v>
          </cell>
        </row>
        <row r="317">
          <cell r="C317">
            <v>0.24826000000000001</v>
          </cell>
          <cell r="D317">
            <v>4.0800000000000003E-2</v>
          </cell>
          <cell r="E317">
            <v>1.06454</v>
          </cell>
          <cell r="F317">
            <v>1.7592699999999999</v>
          </cell>
          <cell r="G317">
            <v>0.28512999999999999</v>
          </cell>
        </row>
        <row r="318">
          <cell r="C318">
            <v>2.5699999999999998E-3</v>
          </cell>
          <cell r="D318">
            <v>3.6000000000000002E-4</v>
          </cell>
          <cell r="E318">
            <v>1.711E-2</v>
          </cell>
          <cell r="F318">
            <v>2.8320000000000001E-2</v>
          </cell>
          <cell r="G318">
            <v>9.3799999999999994E-3</v>
          </cell>
        </row>
        <row r="319">
          <cell r="C319">
            <v>690.13</v>
          </cell>
          <cell r="D319">
            <v>681.38</v>
          </cell>
          <cell r="E319">
            <v>629.16</v>
          </cell>
          <cell r="F319">
            <v>568.58000000000004</v>
          </cell>
          <cell r="G319">
            <v>486.4</v>
          </cell>
        </row>
        <row r="320">
          <cell r="C320">
            <v>1.0228299999999999</v>
          </cell>
          <cell r="D320">
            <v>1</v>
          </cell>
          <cell r="E320">
            <v>1.11765</v>
          </cell>
          <cell r="F320">
            <v>1.27027</v>
          </cell>
          <cell r="G320">
            <v>1.17143</v>
          </cell>
        </row>
        <row r="321">
          <cell r="C321">
            <v>8.0000000000000007E-5</v>
          </cell>
          <cell r="D321">
            <v>1.4999999999999999E-4</v>
          </cell>
          <cell r="E321">
            <v>6.9999999999999994E-5</v>
          </cell>
          <cell r="F321">
            <v>5.1000000000000004E-4</v>
          </cell>
          <cell r="G321">
            <v>7.6999999999999996E-4</v>
          </cell>
        </row>
        <row r="322">
          <cell r="C322">
            <v>5.6469999999999999E-2</v>
          </cell>
          <cell r="D322">
            <v>0.10221</v>
          </cell>
          <cell r="E322">
            <v>4.922E-2</v>
          </cell>
          <cell r="F322">
            <v>0.36835000000000001</v>
          </cell>
          <cell r="G322">
            <v>0.43873000000000001</v>
          </cell>
        </row>
        <row r="323">
          <cell r="C323">
            <v>8.0000000000000007E-5</v>
          </cell>
          <cell r="D323">
            <v>1.4999999999999999E-4</v>
          </cell>
          <cell r="E323">
            <v>8.0000000000000007E-5</v>
          </cell>
          <cell r="F323">
            <v>6.4999999999999997E-4</v>
          </cell>
          <cell r="G323">
            <v>8.9999999999999998E-4</v>
          </cell>
        </row>
        <row r="324">
          <cell r="C324">
            <v>12.6</v>
          </cell>
          <cell r="D324">
            <v>0</v>
          </cell>
          <cell r="E324">
            <v>24.47</v>
          </cell>
          <cell r="F324">
            <v>18.010000000000002</v>
          </cell>
          <cell r="G324">
            <v>0</v>
          </cell>
        </row>
        <row r="325">
          <cell r="C325">
            <v>2.5</v>
          </cell>
          <cell r="D325">
            <v>0</v>
          </cell>
          <cell r="E325">
            <v>2</v>
          </cell>
          <cell r="F325">
            <v>1.5</v>
          </cell>
          <cell r="G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3.0000000000000001E-5</v>
          </cell>
          <cell r="G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8.0999999999999996E-4</v>
          </cell>
          <cell r="G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5.0000000000000002E-5</v>
          </cell>
          <cell r="G328">
            <v>0</v>
          </cell>
        </row>
        <row r="329">
          <cell r="C329">
            <v>690.71</v>
          </cell>
          <cell r="D329">
            <v>0</v>
          </cell>
          <cell r="E329">
            <v>214</v>
          </cell>
          <cell r="F329">
            <v>79.430000000000007</v>
          </cell>
          <cell r="G329">
            <v>0</v>
          </cell>
        </row>
        <row r="330">
          <cell r="C330">
            <v>1</v>
          </cell>
          <cell r="D330">
            <v>0</v>
          </cell>
          <cell r="E330">
            <v>1.2941199999999999</v>
          </cell>
          <cell r="F330">
            <v>1</v>
          </cell>
          <cell r="G330">
            <v>0</v>
          </cell>
        </row>
        <row r="331">
          <cell r="C331">
            <v>0</v>
          </cell>
          <cell r="D331">
            <v>0</v>
          </cell>
          <cell r="E331">
            <v>2.0000000000000002E-5</v>
          </cell>
          <cell r="F331">
            <v>5.0000000000000002E-5</v>
          </cell>
          <cell r="G331">
            <v>0</v>
          </cell>
        </row>
        <row r="332">
          <cell r="C332">
            <v>0</v>
          </cell>
          <cell r="D332">
            <v>0</v>
          </cell>
          <cell r="E332">
            <v>5.5399999999999998E-3</v>
          </cell>
          <cell r="F332">
            <v>3.9699999999999996E-3</v>
          </cell>
          <cell r="G332">
            <v>0</v>
          </cell>
        </row>
        <row r="333">
          <cell r="C333">
            <v>0</v>
          </cell>
          <cell r="D333">
            <v>0</v>
          </cell>
          <cell r="E333">
            <v>3.0000000000000001E-5</v>
          </cell>
          <cell r="F333">
            <v>5.0000000000000002E-5</v>
          </cell>
          <cell r="G333">
            <v>0</v>
          </cell>
        </row>
        <row r="334">
          <cell r="C334">
            <v>0</v>
          </cell>
          <cell r="D334">
            <v>338.54</v>
          </cell>
          <cell r="E334">
            <v>0</v>
          </cell>
          <cell r="F334">
            <v>0</v>
          </cell>
          <cell r="G334">
            <v>0</v>
          </cell>
        </row>
        <row r="335">
          <cell r="C335">
            <v>0</v>
          </cell>
          <cell r="D335">
            <v>1.5</v>
          </cell>
          <cell r="E335">
            <v>0</v>
          </cell>
          <cell r="F335">
            <v>0</v>
          </cell>
          <cell r="G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</row>
        <row r="339">
          <cell r="C339">
            <v>29.78</v>
          </cell>
          <cell r="D339">
            <v>28.32</v>
          </cell>
          <cell r="E339">
            <v>33</v>
          </cell>
          <cell r="F339">
            <v>33</v>
          </cell>
          <cell r="G339">
            <v>33</v>
          </cell>
        </row>
        <row r="340">
          <cell r="C340">
            <v>1.75</v>
          </cell>
          <cell r="D340">
            <v>1.7272700000000001</v>
          </cell>
          <cell r="E340">
            <v>1</v>
          </cell>
          <cell r="F340">
            <v>0.5</v>
          </cell>
          <cell r="G340">
            <v>1</v>
          </cell>
        </row>
        <row r="341">
          <cell r="C341">
            <v>1.0000000000000001E-5</v>
          </cell>
          <cell r="D341">
            <v>2.0000000000000002E-5</v>
          </cell>
          <cell r="E341">
            <v>1.0000000000000001E-5</v>
          </cell>
          <cell r="F341">
            <v>3.0000000000000001E-5</v>
          </cell>
          <cell r="G341">
            <v>2.0000000000000002E-5</v>
          </cell>
        </row>
        <row r="342">
          <cell r="C342">
            <v>5.1999999999999995E-4</v>
          </cell>
          <cell r="D342">
            <v>9.7999999999999997E-4</v>
          </cell>
          <cell r="E342">
            <v>3.3E-4</v>
          </cell>
          <cell r="F342">
            <v>5.0000000000000001E-4</v>
          </cell>
          <cell r="G342">
            <v>6.6E-4</v>
          </cell>
        </row>
        <row r="343">
          <cell r="C343">
            <v>2.0000000000000002E-5</v>
          </cell>
          <cell r="D343">
            <v>3.0000000000000001E-5</v>
          </cell>
          <cell r="E343">
            <v>1.0000000000000001E-5</v>
          </cell>
          <cell r="F343">
            <v>2.0000000000000002E-5</v>
          </cell>
          <cell r="G343">
            <v>2.0000000000000002E-5</v>
          </cell>
        </row>
        <row r="344">
          <cell r="C344">
            <v>25.37</v>
          </cell>
          <cell r="D344">
            <v>32.659999999999997</v>
          </cell>
          <cell r="E344">
            <v>19.82</v>
          </cell>
          <cell r="F344">
            <v>21.9</v>
          </cell>
          <cell r="G344">
            <v>29.91</v>
          </cell>
        </row>
        <row r="345">
          <cell r="C345">
            <v>4.9769199999999998</v>
          </cell>
          <cell r="D345">
            <v>6.19597</v>
          </cell>
          <cell r="E345">
            <v>13.543200000000001</v>
          </cell>
          <cell r="F345">
            <v>14.73019</v>
          </cell>
          <cell r="G345">
            <v>9.3311700000000002</v>
          </cell>
        </row>
        <row r="346">
          <cell r="C346">
            <v>2.4199999999999998E-3</v>
          </cell>
          <cell r="D346">
            <v>6.5300000000000002E-3</v>
          </cell>
          <cell r="E346">
            <v>1.32E-3</v>
          </cell>
          <cell r="F346">
            <v>7.2899999999999996E-3</v>
          </cell>
          <cell r="G346">
            <v>6.8100000000000001E-3</v>
          </cell>
        </row>
        <row r="347">
          <cell r="C347">
            <v>0.30556</v>
          </cell>
          <cell r="D347">
            <v>1.32141</v>
          </cell>
          <cell r="E347">
            <v>0.35432000000000002</v>
          </cell>
          <cell r="F347">
            <v>2.3516900000000001</v>
          </cell>
          <cell r="G347">
            <v>1.9006400000000001</v>
          </cell>
        </row>
        <row r="348">
          <cell r="C348">
            <v>1.204E-2</v>
          </cell>
          <cell r="D348">
            <v>4.0460000000000003E-2</v>
          </cell>
          <cell r="E348">
            <v>1.788E-2</v>
          </cell>
          <cell r="F348">
            <v>0.10738</v>
          </cell>
          <cell r="G348">
            <v>6.3549999999999995E-2</v>
          </cell>
        </row>
        <row r="349">
          <cell r="C349">
            <v>39.049999999999997</v>
          </cell>
          <cell r="D349">
            <v>31.62</v>
          </cell>
          <cell r="E349">
            <v>38.229999999999997</v>
          </cell>
          <cell r="F349">
            <v>37.020000000000003</v>
          </cell>
          <cell r="G349">
            <v>40.56</v>
          </cell>
        </row>
        <row r="350">
          <cell r="C350">
            <v>12.923080000000001</v>
          </cell>
          <cell r="D350">
            <v>2.5</v>
          </cell>
          <cell r="E350">
            <v>7.2631600000000001</v>
          </cell>
          <cell r="F350">
            <v>4.09091</v>
          </cell>
          <cell r="G350">
            <v>1.3333299999999999</v>
          </cell>
        </row>
        <row r="351">
          <cell r="C351">
            <v>1.0000000000000001E-5</v>
          </cell>
          <cell r="D351">
            <v>0</v>
          </cell>
          <cell r="E351">
            <v>1.0000000000000001E-5</v>
          </cell>
          <cell r="F351">
            <v>1.4999999999999999E-4</v>
          </cell>
          <cell r="G351">
            <v>6.9999999999999994E-5</v>
          </cell>
        </row>
        <row r="352">
          <cell r="C352">
            <v>5.0499999999999998E-3</v>
          </cell>
          <cell r="D352">
            <v>0</v>
          </cell>
          <cell r="E352">
            <v>2.7799999999999999E-3</v>
          </cell>
          <cell r="F352">
            <v>2.2720000000000001E-2</v>
          </cell>
          <cell r="G352">
            <v>3.79E-3</v>
          </cell>
        </row>
        <row r="353">
          <cell r="C353">
            <v>1.2999999999999999E-4</v>
          </cell>
          <cell r="D353">
            <v>0</v>
          </cell>
          <cell r="E353">
            <v>6.9999999999999994E-5</v>
          </cell>
          <cell r="F353">
            <v>6.0999999999999997E-4</v>
          </cell>
          <cell r="G353">
            <v>9.0000000000000006E-5</v>
          </cell>
        </row>
        <row r="354">
          <cell r="C354">
            <v>13.95</v>
          </cell>
          <cell r="D354">
            <v>10.71</v>
          </cell>
          <cell r="E354">
            <v>12.73</v>
          </cell>
          <cell r="F354">
            <v>9.09</v>
          </cell>
          <cell r="G354">
            <v>9.25</v>
          </cell>
        </row>
        <row r="355">
          <cell r="C355">
            <v>3.2422200000000001</v>
          </cell>
          <cell r="D355">
            <v>2</v>
          </cell>
          <cell r="E355">
            <v>1.9614</v>
          </cell>
          <cell r="F355">
            <v>1.3969800000000001</v>
          </cell>
          <cell r="G355">
            <v>1.34</v>
          </cell>
        </row>
        <row r="356">
          <cell r="C356">
            <v>1.6000000000000001E-4</v>
          </cell>
          <cell r="D356">
            <v>1.0000000000000001E-5</v>
          </cell>
          <cell r="E356">
            <v>2.0000000000000001E-4</v>
          </cell>
          <cell r="F356">
            <v>2.7399999999999998E-3</v>
          </cell>
          <cell r="G356">
            <v>1.1100000000000001E-3</v>
          </cell>
        </row>
        <row r="357">
          <cell r="C357">
            <v>7.2399999999999999E-3</v>
          </cell>
          <cell r="D357">
            <v>2.1000000000000001E-4</v>
          </cell>
          <cell r="E357">
            <v>4.9899999999999996E-3</v>
          </cell>
          <cell r="F357">
            <v>3.4790000000000001E-2</v>
          </cell>
          <cell r="G357">
            <v>1.376E-2</v>
          </cell>
        </row>
        <row r="358">
          <cell r="C358">
            <v>5.1999999999999995E-4</v>
          </cell>
          <cell r="D358">
            <v>2.0000000000000002E-5</v>
          </cell>
          <cell r="E358">
            <v>3.8999999999999999E-4</v>
          </cell>
          <cell r="F358">
            <v>3.8300000000000001E-3</v>
          </cell>
          <cell r="G358">
            <v>1.49E-3</v>
          </cell>
        </row>
        <row r="359">
          <cell r="C359">
            <v>11.1</v>
          </cell>
          <cell r="D359">
            <v>14.02</v>
          </cell>
          <cell r="E359">
            <v>9.6199999999999992</v>
          </cell>
          <cell r="F359">
            <v>9.17</v>
          </cell>
          <cell r="G359">
            <v>8.8699999999999992</v>
          </cell>
        </row>
        <row r="360">
          <cell r="C360">
            <v>4.8879000000000001</v>
          </cell>
          <cell r="D360">
            <v>4.8173500000000002</v>
          </cell>
          <cell r="E360">
            <v>15.82494</v>
          </cell>
          <cell r="F360">
            <v>16.075949999999999</v>
          </cell>
          <cell r="G360">
            <v>16.446149999999999</v>
          </cell>
        </row>
        <row r="361">
          <cell r="C361">
            <v>6.6E-4</v>
          </cell>
          <cell r="D361">
            <v>1.33E-3</v>
          </cell>
          <cell r="E361">
            <v>5.6999999999999998E-4</v>
          </cell>
          <cell r="F361">
            <v>3.2599999999999999E-3</v>
          </cell>
          <cell r="G361">
            <v>1.4400000000000001E-3</v>
          </cell>
        </row>
        <row r="362">
          <cell r="C362">
            <v>3.5810000000000002E-2</v>
          </cell>
          <cell r="D362">
            <v>8.9829999999999993E-2</v>
          </cell>
          <cell r="E362">
            <v>8.677E-2</v>
          </cell>
          <cell r="F362">
            <v>0.48058000000000001</v>
          </cell>
          <cell r="G362">
            <v>0.21006</v>
          </cell>
        </row>
        <row r="363">
          <cell r="C363">
            <v>3.2299999999999998E-3</v>
          </cell>
          <cell r="D363">
            <v>6.4099999999999999E-3</v>
          </cell>
          <cell r="E363">
            <v>9.0200000000000002E-3</v>
          </cell>
          <cell r="F363">
            <v>5.2409999999999998E-2</v>
          </cell>
          <cell r="G363">
            <v>2.368E-2</v>
          </cell>
        </row>
        <row r="364">
          <cell r="C364">
            <v>155.02000000000001</v>
          </cell>
          <cell r="D364">
            <v>153.08000000000001</v>
          </cell>
          <cell r="E364">
            <v>550.94000000000005</v>
          </cell>
          <cell r="F364">
            <v>428.08</v>
          </cell>
          <cell r="G364">
            <v>474.82</v>
          </cell>
        </row>
        <row r="365">
          <cell r="C365">
            <v>9.2938200000000002</v>
          </cell>
          <cell r="D365">
            <v>7.5960900000000002</v>
          </cell>
          <cell r="E365">
            <v>10.73739</v>
          </cell>
          <cell r="F365">
            <v>7.8430999999999997</v>
          </cell>
          <cell r="G365">
            <v>5.3422700000000001</v>
          </cell>
        </row>
        <row r="366">
          <cell r="C366">
            <v>9.9809999999999996E-2</v>
          </cell>
          <cell r="D366">
            <v>0.12224</v>
          </cell>
          <cell r="E366">
            <v>8.8349999999999998E-2</v>
          </cell>
          <cell r="F366">
            <v>9.4789999999999999E-2</v>
          </cell>
          <cell r="G366">
            <v>2.4750000000000001E-2</v>
          </cell>
        </row>
        <row r="367">
          <cell r="C367">
            <v>143.79906</v>
          </cell>
          <cell r="D367">
            <v>142.14183</v>
          </cell>
          <cell r="E367">
            <v>522.64835000000005</v>
          </cell>
          <cell r="F367">
            <v>318.25497999999999</v>
          </cell>
          <cell r="G367">
            <v>62.781260000000003</v>
          </cell>
        </row>
        <row r="368">
          <cell r="C368">
            <v>0.92762</v>
          </cell>
          <cell r="D368">
            <v>0.92854999999999999</v>
          </cell>
          <cell r="E368">
            <v>0.94864999999999999</v>
          </cell>
          <cell r="F368">
            <v>0.74345000000000006</v>
          </cell>
          <cell r="G368">
            <v>0.13222</v>
          </cell>
        </row>
        <row r="369">
          <cell r="C369">
            <v>71.819999999999993</v>
          </cell>
          <cell r="D369">
            <v>31</v>
          </cell>
          <cell r="E369">
            <v>222.51</v>
          </cell>
          <cell r="F369">
            <v>131.80000000000001</v>
          </cell>
          <cell r="G369">
            <v>178.68</v>
          </cell>
        </row>
        <row r="370">
          <cell r="C370">
            <v>9.2566299999999995</v>
          </cell>
          <cell r="D370">
            <v>7.5637699999999999</v>
          </cell>
          <cell r="E370">
            <v>10.729189999999999</v>
          </cell>
          <cell r="F370">
            <v>7.8701699999999999</v>
          </cell>
          <cell r="G370">
            <v>5.4050399999999996</v>
          </cell>
        </row>
        <row r="371">
          <cell r="C371">
            <v>9.9510000000000001E-2</v>
          </cell>
          <cell r="D371">
            <v>0.12223000000000001</v>
          </cell>
          <cell r="E371">
            <v>8.831E-2</v>
          </cell>
          <cell r="F371">
            <v>9.4339999999999993E-2</v>
          </cell>
          <cell r="G371">
            <v>2.4570000000000002E-2</v>
          </cell>
        </row>
        <row r="372">
          <cell r="C372">
            <v>66.155360000000002</v>
          </cell>
          <cell r="D372">
            <v>28.66011</v>
          </cell>
          <cell r="E372">
            <v>210.82705999999999</v>
          </cell>
          <cell r="F372">
            <v>97.857789999999994</v>
          </cell>
          <cell r="G372">
            <v>23.729030000000002</v>
          </cell>
        </row>
        <row r="373">
          <cell r="C373">
            <v>0.92113</v>
          </cell>
          <cell r="D373">
            <v>0.92452000000000001</v>
          </cell>
          <cell r="E373">
            <v>0.94749000000000005</v>
          </cell>
          <cell r="F373">
            <v>0.74246999999999996</v>
          </cell>
          <cell r="G373">
            <v>0.1328</v>
          </cell>
        </row>
        <row r="374">
          <cell r="C374">
            <v>50.88</v>
          </cell>
          <cell r="D374">
            <v>47.58</v>
          </cell>
          <cell r="E374">
            <v>50</v>
          </cell>
          <cell r="F374">
            <v>46.69</v>
          </cell>
          <cell r="G374">
            <v>51.09</v>
          </cell>
        </row>
        <row r="375">
          <cell r="C375">
            <v>1.9914700000000001</v>
          </cell>
          <cell r="D375">
            <v>1.9269400000000001</v>
          </cell>
          <cell r="E375">
            <v>5.9383299999999997</v>
          </cell>
          <cell r="F375">
            <v>5.3357700000000001</v>
          </cell>
          <cell r="G375">
            <v>2.625</v>
          </cell>
        </row>
        <row r="376">
          <cell r="C376">
            <v>1.6000000000000001E-4</v>
          </cell>
          <cell r="D376">
            <v>2.0000000000000001E-4</v>
          </cell>
          <cell r="E376">
            <v>5.9000000000000003E-4</v>
          </cell>
          <cell r="F376">
            <v>3.7699999999999999E-3</v>
          </cell>
          <cell r="G376">
            <v>2.65E-3</v>
          </cell>
        </row>
        <row r="377">
          <cell r="C377">
            <v>1.6209999999999999E-2</v>
          </cell>
          <cell r="D377">
            <v>1.8339999999999999E-2</v>
          </cell>
          <cell r="E377">
            <v>0.17518</v>
          </cell>
          <cell r="F377">
            <v>0.93920999999999999</v>
          </cell>
          <cell r="G377">
            <v>0.35538999999999998</v>
          </cell>
        </row>
        <row r="378">
          <cell r="C378">
            <v>3.2000000000000003E-4</v>
          </cell>
          <cell r="D378">
            <v>3.8999999999999999E-4</v>
          </cell>
          <cell r="E378">
            <v>3.5000000000000001E-3</v>
          </cell>
          <cell r="F378">
            <v>2.0119999999999999E-2</v>
          </cell>
          <cell r="G378">
            <v>6.96E-3</v>
          </cell>
        </row>
        <row r="379">
          <cell r="C379">
            <v>147.94</v>
          </cell>
          <cell r="D379">
            <v>28.18</v>
          </cell>
          <cell r="E379">
            <v>77.66</v>
          </cell>
          <cell r="F379">
            <v>42.7</v>
          </cell>
          <cell r="G379">
            <v>24.09</v>
          </cell>
        </row>
        <row r="380">
          <cell r="C380">
            <v>11.21569</v>
          </cell>
          <cell r="D380">
            <v>3.75</v>
          </cell>
          <cell r="E380">
            <v>5.2426000000000004</v>
          </cell>
          <cell r="F380">
            <v>4.4285699999999997</v>
          </cell>
          <cell r="G380">
            <v>1.2</v>
          </cell>
        </row>
        <row r="381">
          <cell r="C381">
            <v>2.0000000000000002E-5</v>
          </cell>
          <cell r="D381">
            <v>1.0000000000000001E-5</v>
          </cell>
          <cell r="E381">
            <v>1.2E-4</v>
          </cell>
          <cell r="F381">
            <v>2.9E-4</v>
          </cell>
          <cell r="G381">
            <v>1.1E-4</v>
          </cell>
        </row>
        <row r="382">
          <cell r="C382">
            <v>3.3180000000000001E-2</v>
          </cell>
          <cell r="D382">
            <v>1.06E-3</v>
          </cell>
          <cell r="E382">
            <v>4.8860000000000001E-2</v>
          </cell>
          <cell r="F382">
            <v>5.484E-2</v>
          </cell>
          <cell r="G382">
            <v>3.1800000000000001E-3</v>
          </cell>
        </row>
        <row r="383">
          <cell r="C383">
            <v>2.2000000000000001E-4</v>
          </cell>
          <cell r="D383">
            <v>4.0000000000000003E-5</v>
          </cell>
          <cell r="E383">
            <v>6.3000000000000003E-4</v>
          </cell>
          <cell r="F383">
            <v>1.2800000000000001E-3</v>
          </cell>
          <cell r="G383">
            <v>1.2999999999999999E-4</v>
          </cell>
        </row>
        <row r="384">
          <cell r="C384">
            <v>21.65</v>
          </cell>
          <cell r="D384">
            <v>0</v>
          </cell>
          <cell r="E384">
            <v>17.54</v>
          </cell>
          <cell r="F384">
            <v>17.59</v>
          </cell>
          <cell r="G384">
            <v>16.89</v>
          </cell>
        </row>
        <row r="385">
          <cell r="C385">
            <v>1.85714</v>
          </cell>
          <cell r="D385">
            <v>0</v>
          </cell>
          <cell r="E385">
            <v>2.9285700000000001</v>
          </cell>
          <cell r="F385">
            <v>2.5645899999999999</v>
          </cell>
          <cell r="G385">
            <v>3.11111</v>
          </cell>
        </row>
        <row r="386">
          <cell r="C386">
            <v>0</v>
          </cell>
          <cell r="D386">
            <v>0</v>
          </cell>
          <cell r="E386">
            <v>4.0000000000000002E-4</v>
          </cell>
          <cell r="F386">
            <v>2.8700000000000002E-3</v>
          </cell>
          <cell r="G386">
            <v>1.39E-3</v>
          </cell>
        </row>
        <row r="387">
          <cell r="C387">
            <v>0</v>
          </cell>
          <cell r="D387">
            <v>0</v>
          </cell>
          <cell r="E387">
            <v>2.0549999999999999E-2</v>
          </cell>
          <cell r="F387">
            <v>0.12947</v>
          </cell>
          <cell r="G387">
            <v>7.3039999999999994E-2</v>
          </cell>
        </row>
        <row r="388">
          <cell r="C388">
            <v>0</v>
          </cell>
          <cell r="D388">
            <v>0</v>
          </cell>
          <cell r="E388">
            <v>1.17E-3</v>
          </cell>
          <cell r="F388">
            <v>7.3600000000000002E-3</v>
          </cell>
          <cell r="G388">
            <v>4.3200000000000001E-3</v>
          </cell>
        </row>
        <row r="389">
          <cell r="C389">
            <v>150.07</v>
          </cell>
          <cell r="D389">
            <v>0</v>
          </cell>
          <cell r="E389">
            <v>41.69</v>
          </cell>
          <cell r="F389">
            <v>43.17</v>
          </cell>
          <cell r="G389">
            <v>39.5</v>
          </cell>
        </row>
        <row r="390">
          <cell r="C390">
            <v>16.75</v>
          </cell>
          <cell r="D390">
            <v>0</v>
          </cell>
          <cell r="E390">
            <v>110.93382</v>
          </cell>
          <cell r="F390">
            <v>99.102559999999997</v>
          </cell>
          <cell r="G390">
            <v>75.666669999999996</v>
          </cell>
        </row>
        <row r="391">
          <cell r="C391">
            <v>0</v>
          </cell>
          <cell r="D391">
            <v>0</v>
          </cell>
          <cell r="E391">
            <v>1E-4</v>
          </cell>
          <cell r="F391">
            <v>5.4000000000000001E-4</v>
          </cell>
          <cell r="G391">
            <v>3.3E-4</v>
          </cell>
        </row>
        <row r="392">
          <cell r="C392">
            <v>0</v>
          </cell>
          <cell r="D392">
            <v>0</v>
          </cell>
          <cell r="E392">
            <v>0.46248</v>
          </cell>
          <cell r="F392">
            <v>2.31026</v>
          </cell>
          <cell r="G392">
            <v>0.98631999999999997</v>
          </cell>
        </row>
        <row r="393">
          <cell r="C393">
            <v>0</v>
          </cell>
          <cell r="D393">
            <v>0</v>
          </cell>
          <cell r="E393">
            <v>1.1089999999999999E-2</v>
          </cell>
          <cell r="F393">
            <v>5.3519999999999998E-2</v>
          </cell>
          <cell r="G393">
            <v>2.4969999999999999E-2</v>
          </cell>
        </row>
        <row r="394">
          <cell r="C394">
            <v>375</v>
          </cell>
          <cell r="D394">
            <v>375</v>
          </cell>
          <cell r="E394">
            <v>375</v>
          </cell>
          <cell r="F394">
            <v>375</v>
          </cell>
          <cell r="G394">
            <v>0</v>
          </cell>
        </row>
        <row r="395">
          <cell r="C395">
            <v>2</v>
          </cell>
          <cell r="D395">
            <v>2</v>
          </cell>
          <cell r="E395">
            <v>2</v>
          </cell>
          <cell r="F395">
            <v>2</v>
          </cell>
          <cell r="G395">
            <v>0</v>
          </cell>
        </row>
        <row r="396">
          <cell r="C396">
            <v>1.0000000000000001E-5</v>
          </cell>
          <cell r="D396">
            <v>0</v>
          </cell>
          <cell r="E396">
            <v>1.2E-4</v>
          </cell>
          <cell r="F396">
            <v>4.0000000000000003E-5</v>
          </cell>
          <cell r="G396">
            <v>0</v>
          </cell>
        </row>
        <row r="397">
          <cell r="C397">
            <v>7.4999999999999997E-3</v>
          </cell>
          <cell r="D397">
            <v>0</v>
          </cell>
          <cell r="E397">
            <v>0.09</v>
          </cell>
          <cell r="F397">
            <v>0.03</v>
          </cell>
          <cell r="G397">
            <v>0</v>
          </cell>
        </row>
        <row r="398">
          <cell r="C398">
            <v>2.0000000000000002E-5</v>
          </cell>
          <cell r="D398">
            <v>0</v>
          </cell>
          <cell r="E398">
            <v>2.4000000000000001E-4</v>
          </cell>
          <cell r="F398">
            <v>8.0000000000000007E-5</v>
          </cell>
          <cell r="G398">
            <v>0</v>
          </cell>
        </row>
        <row r="399">
          <cell r="C399">
            <v>2140.38</v>
          </cell>
          <cell r="D399">
            <v>186.35</v>
          </cell>
          <cell r="E399">
            <v>814.78</v>
          </cell>
          <cell r="F399">
            <v>442.16</v>
          </cell>
          <cell r="G399">
            <v>139.19999999999999</v>
          </cell>
        </row>
        <row r="400">
          <cell r="C400">
            <v>5.4296300000000004</v>
          </cell>
          <cell r="D400">
            <v>1.2451000000000001</v>
          </cell>
          <cell r="E400">
            <v>3.9072800000000001</v>
          </cell>
          <cell r="F400">
            <v>2.2857099999999999</v>
          </cell>
          <cell r="G400">
            <v>2</v>
          </cell>
        </row>
        <row r="401">
          <cell r="C401">
            <v>5.0000000000000002E-5</v>
          </cell>
          <cell r="D401">
            <v>9.0000000000000006E-5</v>
          </cell>
          <cell r="E401">
            <v>1.1E-4</v>
          </cell>
          <cell r="F401">
            <v>3.8000000000000002E-4</v>
          </cell>
          <cell r="G401">
            <v>4.8999999999999998E-4</v>
          </cell>
        </row>
        <row r="402">
          <cell r="C402">
            <v>0.58106999999999998</v>
          </cell>
          <cell r="D402">
            <v>2.0879999999999999E-2</v>
          </cell>
          <cell r="E402">
            <v>0.35019</v>
          </cell>
          <cell r="F402">
            <v>0.38405</v>
          </cell>
          <cell r="G402">
            <v>0.13642000000000001</v>
          </cell>
        </row>
        <row r="403">
          <cell r="C403">
            <v>2.7E-4</v>
          </cell>
          <cell r="D403">
            <v>1.1E-4</v>
          </cell>
          <cell r="E403">
            <v>4.2999999999999999E-4</v>
          </cell>
          <cell r="F403">
            <v>8.7000000000000001E-4</v>
          </cell>
          <cell r="G403">
            <v>9.7999999999999997E-4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9867.44</v>
          </cell>
          <cell r="G404">
            <v>8423.2000000000007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1</v>
          </cell>
          <cell r="G405">
            <v>3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1.0000000000000001E-5</v>
          </cell>
          <cell r="G406">
            <v>2.0000000000000002E-5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9.8669999999999994E-2</v>
          </cell>
          <cell r="G407">
            <v>0.50539000000000001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1.0000000000000001E-5</v>
          </cell>
          <cell r="G408">
            <v>6.0000000000000002E-5</v>
          </cell>
        </row>
        <row r="409">
          <cell r="C409">
            <v>7163.2</v>
          </cell>
          <cell r="D409">
            <v>0</v>
          </cell>
          <cell r="E409">
            <v>8198.52</v>
          </cell>
          <cell r="F409">
            <v>6550.52</v>
          </cell>
          <cell r="G409">
            <v>6295.65</v>
          </cell>
        </row>
        <row r="410">
          <cell r="C410">
            <v>6.75</v>
          </cell>
          <cell r="D410">
            <v>0</v>
          </cell>
          <cell r="E410">
            <v>11.308</v>
          </cell>
          <cell r="F410">
            <v>9.5228999999999999</v>
          </cell>
          <cell r="G410">
            <v>9.75</v>
          </cell>
        </row>
        <row r="411">
          <cell r="C411">
            <v>0</v>
          </cell>
          <cell r="D411">
            <v>0</v>
          </cell>
          <cell r="E411">
            <v>3.6000000000000002E-4</v>
          </cell>
          <cell r="F411">
            <v>1.0800000000000001E-2</v>
          </cell>
          <cell r="G411">
            <v>9.0000000000000006E-5</v>
          </cell>
        </row>
        <row r="412">
          <cell r="C412">
            <v>0</v>
          </cell>
          <cell r="D412">
            <v>0</v>
          </cell>
          <cell r="E412">
            <v>33.375190000000003</v>
          </cell>
          <cell r="F412">
            <v>673.70343000000003</v>
          </cell>
          <cell r="G412">
            <v>5.5244299999999997</v>
          </cell>
        </row>
        <row r="413">
          <cell r="C413">
            <v>0</v>
          </cell>
          <cell r="D413">
            <v>0</v>
          </cell>
          <cell r="E413">
            <v>4.0699999999999998E-3</v>
          </cell>
          <cell r="F413">
            <v>0.10285</v>
          </cell>
          <cell r="G413">
            <v>8.8000000000000003E-4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</row>
        <row r="419">
          <cell r="C419">
            <v>122.12</v>
          </cell>
          <cell r="D419">
            <v>130.63999999999999</v>
          </cell>
          <cell r="E419">
            <v>121.88</v>
          </cell>
          <cell r="F419">
            <v>97.42</v>
          </cell>
          <cell r="G419">
            <v>152.94999999999999</v>
          </cell>
        </row>
        <row r="420">
          <cell r="C420">
            <v>1.5388299999999999</v>
          </cell>
          <cell r="D420">
            <v>1.6800299999999999</v>
          </cell>
          <cell r="E420">
            <v>1.6442300000000001</v>
          </cell>
          <cell r="F420">
            <v>2.375</v>
          </cell>
          <cell r="G420">
            <v>1.625</v>
          </cell>
        </row>
        <row r="421">
          <cell r="C421">
            <v>5.1000000000000004E-4</v>
          </cell>
          <cell r="D421">
            <v>1.1299999999999999E-3</v>
          </cell>
          <cell r="E421">
            <v>6.9999999999999994E-5</v>
          </cell>
          <cell r="F421">
            <v>2.2000000000000001E-4</v>
          </cell>
          <cell r="G421">
            <v>7.1000000000000002E-4</v>
          </cell>
        </row>
        <row r="422">
          <cell r="C422">
            <v>9.5839999999999995E-2</v>
          </cell>
          <cell r="D422">
            <v>0.24801000000000001</v>
          </cell>
          <cell r="E422">
            <v>1.4030000000000001E-2</v>
          </cell>
          <cell r="F422">
            <v>5.0900000000000001E-2</v>
          </cell>
          <cell r="G422">
            <v>0.17646999999999999</v>
          </cell>
        </row>
        <row r="423">
          <cell r="C423">
            <v>7.7999999999999999E-4</v>
          </cell>
          <cell r="D423">
            <v>1.9E-3</v>
          </cell>
          <cell r="E423">
            <v>1.2E-4</v>
          </cell>
          <cell r="F423">
            <v>5.1999999999999995E-4</v>
          </cell>
          <cell r="G423">
            <v>1.15E-3</v>
          </cell>
        </row>
        <row r="424">
          <cell r="C424">
            <v>28.95</v>
          </cell>
          <cell r="D424">
            <v>20.94</v>
          </cell>
          <cell r="E424">
            <v>18.34</v>
          </cell>
          <cell r="F424">
            <v>16.66</v>
          </cell>
          <cell r="G424">
            <v>12.46</v>
          </cell>
        </row>
        <row r="425">
          <cell r="C425">
            <v>8.0031099999999995</v>
          </cell>
          <cell r="D425">
            <v>6.3157899999999998</v>
          </cell>
          <cell r="E425">
            <v>14.571429999999999</v>
          </cell>
          <cell r="F425">
            <v>46.153849999999998</v>
          </cell>
          <cell r="G425">
            <v>15.428570000000001</v>
          </cell>
        </row>
        <row r="426">
          <cell r="C426">
            <v>1.1E-4</v>
          </cell>
          <cell r="D426">
            <v>2.0000000000000002E-5</v>
          </cell>
          <cell r="E426">
            <v>4.0000000000000003E-5</v>
          </cell>
          <cell r="F426">
            <v>1.8000000000000001E-4</v>
          </cell>
          <cell r="G426">
            <v>1.4999999999999999E-4</v>
          </cell>
        </row>
        <row r="427">
          <cell r="C427">
            <v>2.5489999999999999E-2</v>
          </cell>
          <cell r="D427">
            <v>2.65E-3</v>
          </cell>
          <cell r="E427">
            <v>1.069E-2</v>
          </cell>
          <cell r="F427">
            <v>0.13841000000000001</v>
          </cell>
          <cell r="G427">
            <v>2.8840000000000001E-2</v>
          </cell>
        </row>
        <row r="428">
          <cell r="C428">
            <v>8.8000000000000003E-4</v>
          </cell>
          <cell r="D428">
            <v>1.2999999999999999E-4</v>
          </cell>
          <cell r="E428">
            <v>5.8E-4</v>
          </cell>
          <cell r="F428">
            <v>8.3099999999999997E-3</v>
          </cell>
          <cell r="G428">
            <v>2.31E-3</v>
          </cell>
        </row>
        <row r="429">
          <cell r="C429">
            <v>35.58</v>
          </cell>
          <cell r="D429">
            <v>42.41</v>
          </cell>
          <cell r="E429">
            <v>34.32</v>
          </cell>
          <cell r="F429">
            <v>24.63</v>
          </cell>
          <cell r="G429">
            <v>28.71</v>
          </cell>
        </row>
        <row r="430">
          <cell r="C430">
            <v>6.6046500000000004</v>
          </cell>
          <cell r="D430">
            <v>3.17089</v>
          </cell>
          <cell r="E430">
            <v>4.1834899999999999</v>
          </cell>
          <cell r="F430">
            <v>6.3972600000000002</v>
          </cell>
          <cell r="G430">
            <v>4.0227300000000001</v>
          </cell>
        </row>
        <row r="431">
          <cell r="C431">
            <v>4.2000000000000002E-4</v>
          </cell>
          <cell r="D431">
            <v>1.4999999999999999E-4</v>
          </cell>
          <cell r="E431">
            <v>2.3000000000000001E-4</v>
          </cell>
          <cell r="F431">
            <v>1E-3</v>
          </cell>
          <cell r="G431">
            <v>9.7000000000000005E-4</v>
          </cell>
        </row>
        <row r="432">
          <cell r="C432">
            <v>9.8699999999999996E-2</v>
          </cell>
          <cell r="D432">
            <v>2.017E-2</v>
          </cell>
          <cell r="E432">
            <v>3.3020000000000001E-2</v>
          </cell>
          <cell r="F432">
            <v>0.15756000000000001</v>
          </cell>
          <cell r="G432">
            <v>0.11203</v>
          </cell>
        </row>
        <row r="433">
          <cell r="C433">
            <v>2.7699999999999999E-3</v>
          </cell>
          <cell r="D433">
            <v>4.8000000000000001E-4</v>
          </cell>
          <cell r="E433">
            <v>9.6000000000000002E-4</v>
          </cell>
          <cell r="F433">
            <v>6.4000000000000003E-3</v>
          </cell>
          <cell r="G433">
            <v>3.8999999999999998E-3</v>
          </cell>
        </row>
        <row r="434">
          <cell r="C434">
            <v>34.340000000000003</v>
          </cell>
          <cell r="D434">
            <v>37.43</v>
          </cell>
          <cell r="E434">
            <v>33.53</v>
          </cell>
          <cell r="F434">
            <v>44.1</v>
          </cell>
          <cell r="G434">
            <v>40</v>
          </cell>
        </row>
        <row r="435">
          <cell r="C435">
            <v>2.5060199999999999</v>
          </cell>
          <cell r="D435">
            <v>1.91228</v>
          </cell>
          <cell r="E435">
            <v>3.2</v>
          </cell>
          <cell r="F435">
            <v>2</v>
          </cell>
          <cell r="G435">
            <v>1</v>
          </cell>
        </row>
        <row r="436">
          <cell r="C436">
            <v>1.2E-4</v>
          </cell>
          <cell r="D436">
            <v>1.1E-4</v>
          </cell>
          <cell r="E436">
            <v>1.0000000000000001E-5</v>
          </cell>
          <cell r="F436">
            <v>3.0000000000000001E-5</v>
          </cell>
          <cell r="G436">
            <v>2.0000000000000002E-5</v>
          </cell>
        </row>
        <row r="437">
          <cell r="C437">
            <v>1.0330000000000001E-2</v>
          </cell>
          <cell r="D437">
            <v>7.8700000000000003E-3</v>
          </cell>
          <cell r="E437">
            <v>1.07E-3</v>
          </cell>
          <cell r="F437">
            <v>2.65E-3</v>
          </cell>
          <cell r="G437">
            <v>8.0000000000000004E-4</v>
          </cell>
        </row>
        <row r="438">
          <cell r="C438">
            <v>2.9999999999999997E-4</v>
          </cell>
          <cell r="D438">
            <v>2.1000000000000001E-4</v>
          </cell>
          <cell r="E438">
            <v>3.0000000000000001E-5</v>
          </cell>
          <cell r="F438">
            <v>6.0000000000000002E-5</v>
          </cell>
          <cell r="G438">
            <v>2.0000000000000002E-5</v>
          </cell>
        </row>
        <row r="439">
          <cell r="C439">
            <v>220.4</v>
          </cell>
          <cell r="D439">
            <v>201.76</v>
          </cell>
          <cell r="E439">
            <v>0</v>
          </cell>
          <cell r="F439">
            <v>0</v>
          </cell>
          <cell r="G439">
            <v>0</v>
          </cell>
        </row>
        <row r="440">
          <cell r="C440">
            <v>1.33962</v>
          </cell>
          <cell r="D440">
            <v>1.6308400000000001</v>
          </cell>
          <cell r="E440">
            <v>0</v>
          </cell>
          <cell r="F440">
            <v>0</v>
          </cell>
          <cell r="G440">
            <v>0</v>
          </cell>
        </row>
        <row r="441">
          <cell r="C441">
            <v>2.0000000000000002E-5</v>
          </cell>
          <cell r="D441">
            <v>2.0000000000000001E-4</v>
          </cell>
          <cell r="E441">
            <v>0</v>
          </cell>
          <cell r="F441">
            <v>0</v>
          </cell>
          <cell r="G441">
            <v>0</v>
          </cell>
        </row>
        <row r="442">
          <cell r="C442">
            <v>5.9100000000000003E-3</v>
          </cell>
          <cell r="D442">
            <v>6.5809999999999994E-2</v>
          </cell>
          <cell r="E442">
            <v>0</v>
          </cell>
          <cell r="F442">
            <v>0</v>
          </cell>
          <cell r="G442">
            <v>0</v>
          </cell>
        </row>
        <row r="443">
          <cell r="C443">
            <v>3.0000000000000001E-5</v>
          </cell>
          <cell r="D443">
            <v>3.3E-4</v>
          </cell>
          <cell r="E443">
            <v>0</v>
          </cell>
          <cell r="F443">
            <v>0</v>
          </cell>
          <cell r="G443">
            <v>0</v>
          </cell>
        </row>
        <row r="444">
          <cell r="C444">
            <v>36.56</v>
          </cell>
          <cell r="D444">
            <v>32.83</v>
          </cell>
          <cell r="E444">
            <v>50.74</v>
          </cell>
          <cell r="F444">
            <v>38.340000000000003</v>
          </cell>
          <cell r="G444">
            <v>39.21</v>
          </cell>
        </row>
        <row r="445">
          <cell r="C445">
            <v>8.7699099999999994</v>
          </cell>
          <cell r="D445">
            <v>11.370369999999999</v>
          </cell>
          <cell r="E445">
            <v>13.50427</v>
          </cell>
          <cell r="F445">
            <v>23.285710000000002</v>
          </cell>
          <cell r="G445">
            <v>16.85106</v>
          </cell>
        </row>
        <row r="446">
          <cell r="C446">
            <v>4.0000000000000003E-5</v>
          </cell>
          <cell r="D446">
            <v>3.0000000000000001E-5</v>
          </cell>
          <cell r="E446">
            <v>1.7000000000000001E-4</v>
          </cell>
          <cell r="F446">
            <v>1.83E-3</v>
          </cell>
          <cell r="G446">
            <v>1.0399999999999999E-3</v>
          </cell>
        </row>
        <row r="447">
          <cell r="C447">
            <v>1.2829999999999999E-2</v>
          </cell>
          <cell r="D447">
            <v>1.12E-2</v>
          </cell>
          <cell r="E447">
            <v>0.11649</v>
          </cell>
          <cell r="F447">
            <v>1.63378</v>
          </cell>
          <cell r="G447">
            <v>0.68715999999999999</v>
          </cell>
        </row>
        <row r="448">
          <cell r="C448">
            <v>3.5E-4</v>
          </cell>
          <cell r="D448">
            <v>3.4000000000000002E-4</v>
          </cell>
          <cell r="E448">
            <v>2.3E-3</v>
          </cell>
          <cell r="F448">
            <v>4.2610000000000002E-2</v>
          </cell>
          <cell r="G448">
            <v>1.753E-2</v>
          </cell>
        </row>
        <row r="449">
          <cell r="C449">
            <v>33.61</v>
          </cell>
          <cell r="D449">
            <v>35.909999999999997</v>
          </cell>
          <cell r="E449">
            <v>42.26</v>
          </cell>
          <cell r="F449">
            <v>42.18</v>
          </cell>
          <cell r="G449">
            <v>34.81</v>
          </cell>
        </row>
        <row r="450">
          <cell r="C450">
            <v>9.1185899999999993</v>
          </cell>
          <cell r="D450">
            <v>10.271599999999999</v>
          </cell>
          <cell r="E450">
            <v>19.664180000000002</v>
          </cell>
          <cell r="F450">
            <v>17.623529999999999</v>
          </cell>
          <cell r="G450">
            <v>11.727270000000001</v>
          </cell>
        </row>
        <row r="451">
          <cell r="C451">
            <v>1.1E-4</v>
          </cell>
          <cell r="D451">
            <v>8.0000000000000007E-5</v>
          </cell>
          <cell r="E451">
            <v>4.7000000000000002E-3</v>
          </cell>
          <cell r="F451">
            <v>3.8670000000000003E-2</v>
          </cell>
          <cell r="G451">
            <v>2.4000000000000001E-4</v>
          </cell>
        </row>
        <row r="452">
          <cell r="C452">
            <v>3.3709999999999997E-2</v>
          </cell>
          <cell r="D452">
            <v>2.9510000000000002E-2</v>
          </cell>
          <cell r="E452">
            <v>3.9057400000000002</v>
          </cell>
          <cell r="F452">
            <v>28.745750000000001</v>
          </cell>
          <cell r="G452">
            <v>9.7970000000000002E-2</v>
          </cell>
        </row>
        <row r="453">
          <cell r="C453">
            <v>1E-3</v>
          </cell>
          <cell r="D453">
            <v>8.1999999999999998E-4</v>
          </cell>
          <cell r="E453">
            <v>9.2420000000000002E-2</v>
          </cell>
          <cell r="F453">
            <v>0.68149999999999999</v>
          </cell>
          <cell r="G453">
            <v>2.81E-3</v>
          </cell>
        </row>
        <row r="454">
          <cell r="C454">
            <v>208.95</v>
          </cell>
          <cell r="D454">
            <v>91.12</v>
          </cell>
          <cell r="E454">
            <v>100.18</v>
          </cell>
          <cell r="F454">
            <v>84.34</v>
          </cell>
          <cell r="G454">
            <v>86.95</v>
          </cell>
        </row>
        <row r="455">
          <cell r="C455">
            <v>24.142410000000002</v>
          </cell>
          <cell r="D455">
            <v>17.515149999999998</v>
          </cell>
          <cell r="E455">
            <v>21.065570000000001</v>
          </cell>
          <cell r="F455">
            <v>43.83117</v>
          </cell>
          <cell r="G455">
            <v>21.266670000000001</v>
          </cell>
        </row>
        <row r="456">
          <cell r="C456">
            <v>1.1E-4</v>
          </cell>
          <cell r="D456">
            <v>3.0000000000000001E-5</v>
          </cell>
          <cell r="E456">
            <v>9.0000000000000006E-5</v>
          </cell>
          <cell r="F456">
            <v>1.06E-3</v>
          </cell>
          <cell r="G456">
            <v>6.6E-4</v>
          </cell>
        </row>
        <row r="457">
          <cell r="C457">
            <v>0.55489999999999995</v>
          </cell>
          <cell r="D457">
            <v>4.7879999999999999E-2</v>
          </cell>
          <cell r="E457">
            <v>0.18992999999999999</v>
          </cell>
          <cell r="F457">
            <v>3.91852</v>
          </cell>
          <cell r="G457">
            <v>1.2204299999999999</v>
          </cell>
        </row>
        <row r="458">
          <cell r="C458">
            <v>2.66E-3</v>
          </cell>
          <cell r="D458">
            <v>5.2999999999999998E-4</v>
          </cell>
          <cell r="E458">
            <v>1.9E-3</v>
          </cell>
          <cell r="F458">
            <v>4.6460000000000001E-2</v>
          </cell>
          <cell r="G458">
            <v>1.404E-2</v>
          </cell>
        </row>
        <row r="459">
          <cell r="C459">
            <v>0</v>
          </cell>
          <cell r="D459">
            <v>0</v>
          </cell>
          <cell r="E459">
            <v>3256.5</v>
          </cell>
          <cell r="F459">
            <v>0</v>
          </cell>
          <cell r="G459">
            <v>0</v>
          </cell>
        </row>
        <row r="460">
          <cell r="C460">
            <v>0</v>
          </cell>
          <cell r="D460">
            <v>0</v>
          </cell>
          <cell r="E460">
            <v>2</v>
          </cell>
          <cell r="F460">
            <v>0</v>
          </cell>
          <cell r="G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</row>
        <row r="464">
          <cell r="C464">
            <v>5335.6</v>
          </cell>
          <cell r="D464">
            <v>0</v>
          </cell>
          <cell r="E464">
            <v>4971.18</v>
          </cell>
          <cell r="F464">
            <v>4389.7</v>
          </cell>
          <cell r="G464">
            <v>4042.23</v>
          </cell>
        </row>
        <row r="465">
          <cell r="C465">
            <v>4</v>
          </cell>
          <cell r="D465">
            <v>0</v>
          </cell>
          <cell r="E465">
            <v>8.9649599999999996</v>
          </cell>
          <cell r="F465">
            <v>7.6174200000000001</v>
          </cell>
          <cell r="G465">
            <v>9.9363600000000005</v>
          </cell>
        </row>
        <row r="466">
          <cell r="C466">
            <v>0</v>
          </cell>
          <cell r="D466">
            <v>0</v>
          </cell>
          <cell r="E466">
            <v>2.7E-4</v>
          </cell>
          <cell r="F466">
            <v>3.63E-3</v>
          </cell>
          <cell r="G466">
            <v>2.4299999999999999E-3</v>
          </cell>
        </row>
        <row r="467">
          <cell r="C467">
            <v>0</v>
          </cell>
          <cell r="D467">
            <v>0</v>
          </cell>
          <cell r="E467">
            <v>12.03294</v>
          </cell>
          <cell r="F467">
            <v>121.38061999999999</v>
          </cell>
          <cell r="G467">
            <v>97.601079999999996</v>
          </cell>
        </row>
        <row r="468">
          <cell r="C468">
            <v>0</v>
          </cell>
          <cell r="D468">
            <v>0</v>
          </cell>
          <cell r="E468">
            <v>2.4199999999999998E-3</v>
          </cell>
          <cell r="F468">
            <v>2.7650000000000001E-2</v>
          </cell>
          <cell r="G468">
            <v>2.4150000000000001E-2</v>
          </cell>
        </row>
        <row r="469">
          <cell r="C469">
            <v>2817.33</v>
          </cell>
          <cell r="D469">
            <v>0</v>
          </cell>
          <cell r="E469">
            <v>4550.3</v>
          </cell>
          <cell r="F469">
            <v>4578.09</v>
          </cell>
          <cell r="G469">
            <v>3768.04</v>
          </cell>
        </row>
        <row r="470">
          <cell r="C470">
            <v>1.875</v>
          </cell>
          <cell r="D470">
            <v>0</v>
          </cell>
          <cell r="E470">
            <v>8.0094899999999996</v>
          </cell>
          <cell r="F470">
            <v>7.0174899999999996</v>
          </cell>
          <cell r="G470">
            <v>8.3059100000000008</v>
          </cell>
        </row>
        <row r="471">
          <cell r="C471">
            <v>0</v>
          </cell>
          <cell r="D471">
            <v>0</v>
          </cell>
          <cell r="E471">
            <v>1.2800000000000001E-3</v>
          </cell>
          <cell r="F471">
            <v>1.729E-2</v>
          </cell>
          <cell r="G471">
            <v>8.6E-3</v>
          </cell>
        </row>
        <row r="472">
          <cell r="C472">
            <v>0</v>
          </cell>
          <cell r="D472">
            <v>0</v>
          </cell>
          <cell r="E472">
            <v>46.650350000000003</v>
          </cell>
          <cell r="F472">
            <v>555.47065999999995</v>
          </cell>
          <cell r="G472">
            <v>269.15420999999998</v>
          </cell>
        </row>
        <row r="473">
          <cell r="C473">
            <v>0</v>
          </cell>
          <cell r="D473">
            <v>0</v>
          </cell>
          <cell r="E473">
            <v>1.025E-2</v>
          </cell>
          <cell r="F473">
            <v>0.12132999999999999</v>
          </cell>
          <cell r="G473">
            <v>7.1429999999999993E-2</v>
          </cell>
        </row>
        <row r="474">
          <cell r="C474">
            <v>2760.59</v>
          </cell>
          <cell r="D474">
            <v>0</v>
          </cell>
          <cell r="E474">
            <v>2070.67</v>
          </cell>
          <cell r="F474">
            <v>2452.88</v>
          </cell>
          <cell r="G474">
            <v>1861.62</v>
          </cell>
        </row>
        <row r="475">
          <cell r="C475">
            <v>3.6666699999999999</v>
          </cell>
          <cell r="D475">
            <v>0</v>
          </cell>
          <cell r="E475">
            <v>4.1616200000000001</v>
          </cell>
          <cell r="F475">
            <v>2.9393899999999999</v>
          </cell>
          <cell r="G475">
            <v>4.3333300000000001</v>
          </cell>
        </row>
        <row r="476">
          <cell r="C476">
            <v>0</v>
          </cell>
          <cell r="D476">
            <v>0</v>
          </cell>
          <cell r="E476">
            <v>6.9999999999999994E-5</v>
          </cell>
          <cell r="F476">
            <v>4.4999999999999999E-4</v>
          </cell>
          <cell r="G476">
            <v>4.0000000000000002E-4</v>
          </cell>
        </row>
        <row r="477">
          <cell r="C477">
            <v>0</v>
          </cell>
          <cell r="D477">
            <v>0</v>
          </cell>
          <cell r="E477">
            <v>0.60321000000000002</v>
          </cell>
          <cell r="F477">
            <v>3.2444899999999999</v>
          </cell>
          <cell r="G477">
            <v>3.22681</v>
          </cell>
        </row>
        <row r="478">
          <cell r="C478">
            <v>0</v>
          </cell>
          <cell r="D478">
            <v>0</v>
          </cell>
          <cell r="E478">
            <v>2.9E-4</v>
          </cell>
          <cell r="F478">
            <v>1.32E-3</v>
          </cell>
          <cell r="G478">
            <v>1.73E-3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213.89</v>
          </cell>
          <cell r="G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4</v>
          </cell>
          <cell r="G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1.0000000000000001E-5</v>
          </cell>
          <cell r="G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8.5599999999999999E-3</v>
          </cell>
          <cell r="G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4.0000000000000003E-5</v>
          </cell>
          <cell r="G483">
            <v>0</v>
          </cell>
        </row>
        <row r="484">
          <cell r="C484">
            <v>171.65</v>
          </cell>
          <cell r="D484">
            <v>390.13</v>
          </cell>
          <cell r="E484">
            <v>89.33</v>
          </cell>
          <cell r="F484">
            <v>24.16</v>
          </cell>
          <cell r="G484">
            <v>28.25</v>
          </cell>
        </row>
        <row r="485">
          <cell r="C485">
            <v>3.4104999999999999</v>
          </cell>
          <cell r="D485">
            <v>1.625</v>
          </cell>
          <cell r="E485">
            <v>1.66387</v>
          </cell>
          <cell r="F485">
            <v>2.6666699999999999</v>
          </cell>
          <cell r="G485">
            <v>1.5</v>
          </cell>
        </row>
        <row r="486">
          <cell r="C486">
            <v>2.5999999999999998E-4</v>
          </cell>
          <cell r="D486">
            <v>1.0000000000000001E-5</v>
          </cell>
          <cell r="E486">
            <v>9.0000000000000006E-5</v>
          </cell>
          <cell r="F486">
            <v>1.2E-4</v>
          </cell>
          <cell r="G486">
            <v>9.0000000000000006E-5</v>
          </cell>
        </row>
        <row r="487">
          <cell r="C487">
            <v>0.15221000000000001</v>
          </cell>
          <cell r="D487">
            <v>6.3400000000000001E-3</v>
          </cell>
          <cell r="E487">
            <v>1.338E-2</v>
          </cell>
          <cell r="F487">
            <v>7.7299999999999999E-3</v>
          </cell>
          <cell r="G487">
            <v>3.81E-3</v>
          </cell>
        </row>
        <row r="488">
          <cell r="C488">
            <v>8.8999999999999995E-4</v>
          </cell>
          <cell r="D488">
            <v>2.0000000000000002E-5</v>
          </cell>
          <cell r="E488">
            <v>1.4999999999999999E-4</v>
          </cell>
          <cell r="F488">
            <v>3.2000000000000003E-4</v>
          </cell>
          <cell r="G488">
            <v>1.3999999999999999E-4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</row>
        <row r="494">
          <cell r="C494">
            <v>79.040000000000006</v>
          </cell>
          <cell r="D494">
            <v>85.5</v>
          </cell>
          <cell r="E494">
            <v>32.03</v>
          </cell>
          <cell r="F494">
            <v>45.43</v>
          </cell>
          <cell r="G494">
            <v>0</v>
          </cell>
        </row>
        <row r="495">
          <cell r="C495">
            <v>6.4285699999999997</v>
          </cell>
          <cell r="D495">
            <v>3.875</v>
          </cell>
          <cell r="E495">
            <v>10.46429</v>
          </cell>
          <cell r="F495">
            <v>5</v>
          </cell>
          <cell r="G495">
            <v>0</v>
          </cell>
        </row>
        <row r="496">
          <cell r="C496">
            <v>1.0000000000000001E-5</v>
          </cell>
          <cell r="D496">
            <v>1.0000000000000001E-5</v>
          </cell>
          <cell r="E496">
            <v>2.0000000000000002E-5</v>
          </cell>
          <cell r="F496">
            <v>3.0000000000000001E-5</v>
          </cell>
          <cell r="G496">
            <v>0</v>
          </cell>
        </row>
        <row r="497">
          <cell r="C497">
            <v>5.0800000000000003E-3</v>
          </cell>
          <cell r="D497">
            <v>3.31E-3</v>
          </cell>
          <cell r="E497">
            <v>6.7000000000000002E-3</v>
          </cell>
          <cell r="F497">
            <v>6.8100000000000001E-3</v>
          </cell>
          <cell r="G497">
            <v>0</v>
          </cell>
        </row>
        <row r="498">
          <cell r="C498">
            <v>6.0000000000000002E-5</v>
          </cell>
          <cell r="D498">
            <v>4.0000000000000003E-5</v>
          </cell>
          <cell r="E498">
            <v>2.1000000000000001E-4</v>
          </cell>
          <cell r="F498">
            <v>1.4999999999999999E-4</v>
          </cell>
          <cell r="G498">
            <v>0</v>
          </cell>
        </row>
        <row r="499">
          <cell r="C499">
            <v>0</v>
          </cell>
          <cell r="D499">
            <v>0</v>
          </cell>
          <cell r="E499">
            <v>27.75</v>
          </cell>
          <cell r="F499">
            <v>45.31</v>
          </cell>
          <cell r="G499">
            <v>0</v>
          </cell>
        </row>
        <row r="500">
          <cell r="C500">
            <v>0</v>
          </cell>
          <cell r="D500">
            <v>0</v>
          </cell>
          <cell r="E500">
            <v>1.4</v>
          </cell>
          <cell r="F500">
            <v>1</v>
          </cell>
          <cell r="G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1.0000000000000001E-5</v>
          </cell>
          <cell r="G501">
            <v>0</v>
          </cell>
        </row>
        <row r="502">
          <cell r="C502">
            <v>0</v>
          </cell>
          <cell r="D502">
            <v>0</v>
          </cell>
          <cell r="E502">
            <v>0</v>
          </cell>
          <cell r="F502">
            <v>4.4999999999999999E-4</v>
          </cell>
          <cell r="G502">
            <v>0</v>
          </cell>
        </row>
        <row r="503">
          <cell r="C503">
            <v>0</v>
          </cell>
          <cell r="D503">
            <v>0</v>
          </cell>
          <cell r="E503">
            <v>0</v>
          </cell>
          <cell r="F503">
            <v>1.0000000000000001E-5</v>
          </cell>
          <cell r="G503">
            <v>0</v>
          </cell>
        </row>
        <row r="504">
          <cell r="C504">
            <v>32.57</v>
          </cell>
          <cell r="D504">
            <v>32.28</v>
          </cell>
          <cell r="E504">
            <v>28.2</v>
          </cell>
          <cell r="F504">
            <v>33.159999999999997</v>
          </cell>
          <cell r="G504">
            <v>0</v>
          </cell>
        </row>
        <row r="505">
          <cell r="C505">
            <v>21.83822</v>
          </cell>
          <cell r="D505">
            <v>18.87237</v>
          </cell>
          <cell r="E505">
            <v>46.80988</v>
          </cell>
          <cell r="F505">
            <v>76.913579999999996</v>
          </cell>
          <cell r="G505">
            <v>0</v>
          </cell>
        </row>
        <row r="506">
          <cell r="C506">
            <v>1.5900000000000001E-3</v>
          </cell>
          <cell r="D506">
            <v>1.81E-3</v>
          </cell>
          <cell r="E506">
            <v>3.98E-3</v>
          </cell>
          <cell r="F506">
            <v>4.45E-3</v>
          </cell>
          <cell r="G506">
            <v>0</v>
          </cell>
        </row>
        <row r="507">
          <cell r="C507">
            <v>1.1309199999999999</v>
          </cell>
          <cell r="D507">
            <v>1.1026499999999999</v>
          </cell>
          <cell r="E507">
            <v>5.2537500000000001</v>
          </cell>
          <cell r="F507">
            <v>11.34952</v>
          </cell>
          <cell r="G507">
            <v>0</v>
          </cell>
        </row>
        <row r="508">
          <cell r="C508">
            <v>3.4720000000000001E-2</v>
          </cell>
          <cell r="D508">
            <v>3.4160000000000003E-2</v>
          </cell>
          <cell r="E508">
            <v>0.18629999999999999</v>
          </cell>
          <cell r="F508">
            <v>0.34227000000000002</v>
          </cell>
          <cell r="G508">
            <v>0</v>
          </cell>
        </row>
        <row r="509">
          <cell r="C509">
            <v>84.9</v>
          </cell>
          <cell r="D509">
            <v>101.79</v>
          </cell>
          <cell r="E509">
            <v>80.03</v>
          </cell>
          <cell r="F509">
            <v>0</v>
          </cell>
          <cell r="G509">
            <v>0</v>
          </cell>
        </row>
        <row r="510">
          <cell r="C510">
            <v>12.75</v>
          </cell>
          <cell r="D510">
            <v>16.66667</v>
          </cell>
          <cell r="E510">
            <v>11.6</v>
          </cell>
          <cell r="F510">
            <v>0</v>
          </cell>
          <cell r="G510">
            <v>0</v>
          </cell>
        </row>
        <row r="511">
          <cell r="C511">
            <v>1.0000000000000001E-5</v>
          </cell>
          <cell r="D511">
            <v>1.0000000000000001E-5</v>
          </cell>
          <cell r="E511">
            <v>0</v>
          </cell>
          <cell r="F511">
            <v>0</v>
          </cell>
          <cell r="G511">
            <v>0</v>
          </cell>
        </row>
        <row r="512">
          <cell r="C512">
            <v>1.082E-2</v>
          </cell>
          <cell r="D512">
            <v>1.6969999999999999E-2</v>
          </cell>
          <cell r="E512">
            <v>0</v>
          </cell>
          <cell r="F512">
            <v>0</v>
          </cell>
          <cell r="G512">
            <v>0</v>
          </cell>
        </row>
        <row r="513">
          <cell r="C513">
            <v>1.2999999999999999E-4</v>
          </cell>
          <cell r="D513">
            <v>1.7000000000000001E-4</v>
          </cell>
          <cell r="E513">
            <v>0</v>
          </cell>
          <cell r="F513">
            <v>0</v>
          </cell>
          <cell r="G513">
            <v>0</v>
          </cell>
        </row>
        <row r="514">
          <cell r="C514">
            <v>77.459999999999994</v>
          </cell>
          <cell r="D514">
            <v>82.7</v>
          </cell>
          <cell r="E514">
            <v>264.85000000000002</v>
          </cell>
          <cell r="F514">
            <v>73.349999999999994</v>
          </cell>
          <cell r="G514">
            <v>796.21</v>
          </cell>
        </row>
        <row r="515">
          <cell r="C515">
            <v>1.4898</v>
          </cell>
          <cell r="D515">
            <v>1.4</v>
          </cell>
          <cell r="E515">
            <v>1.4444399999999999</v>
          </cell>
          <cell r="F515">
            <v>2</v>
          </cell>
          <cell r="G515">
            <v>1.2727299999999999</v>
          </cell>
        </row>
        <row r="516">
          <cell r="C516">
            <v>2.0000000000000002E-5</v>
          </cell>
          <cell r="D516">
            <v>0</v>
          </cell>
          <cell r="E516">
            <v>1.0000000000000001E-5</v>
          </cell>
          <cell r="F516">
            <v>1E-4</v>
          </cell>
          <cell r="G516">
            <v>2.4000000000000001E-4</v>
          </cell>
        </row>
        <row r="517">
          <cell r="C517">
            <v>2.31E-3</v>
          </cell>
          <cell r="D517">
            <v>0</v>
          </cell>
          <cell r="E517">
            <v>3.8300000000000001E-3</v>
          </cell>
          <cell r="F517">
            <v>1.4670000000000001E-2</v>
          </cell>
          <cell r="G517">
            <v>0.24321000000000001</v>
          </cell>
        </row>
        <row r="518">
          <cell r="C518">
            <v>3.0000000000000001E-5</v>
          </cell>
          <cell r="D518">
            <v>0</v>
          </cell>
          <cell r="E518">
            <v>1.0000000000000001E-5</v>
          </cell>
          <cell r="F518">
            <v>2.0000000000000001E-4</v>
          </cell>
          <cell r="G518">
            <v>3.1E-4</v>
          </cell>
        </row>
        <row r="519">
          <cell r="C519">
            <v>20</v>
          </cell>
          <cell r="D519">
            <v>0</v>
          </cell>
          <cell r="E519">
            <v>12.66</v>
          </cell>
          <cell r="F519">
            <v>11.5</v>
          </cell>
          <cell r="G519">
            <v>11.5</v>
          </cell>
        </row>
        <row r="520">
          <cell r="C520">
            <v>1</v>
          </cell>
          <cell r="D520">
            <v>0</v>
          </cell>
          <cell r="E520">
            <v>2.8666700000000001</v>
          </cell>
          <cell r="F520">
            <v>6.1428599999999998</v>
          </cell>
          <cell r="G520">
            <v>12.4</v>
          </cell>
        </row>
        <row r="521">
          <cell r="C521">
            <v>0</v>
          </cell>
          <cell r="D521">
            <v>0</v>
          </cell>
          <cell r="E521">
            <v>1.0000000000000001E-5</v>
          </cell>
          <cell r="F521">
            <v>1E-4</v>
          </cell>
          <cell r="G521">
            <v>1.1E-4</v>
          </cell>
        </row>
        <row r="522">
          <cell r="C522">
            <v>0</v>
          </cell>
          <cell r="D522">
            <v>0</v>
          </cell>
          <cell r="E522">
            <v>3.6000000000000002E-4</v>
          </cell>
          <cell r="F522">
            <v>7.0600000000000003E-3</v>
          </cell>
          <cell r="G522">
            <v>1.5689999999999999E-2</v>
          </cell>
        </row>
        <row r="523">
          <cell r="C523">
            <v>0</v>
          </cell>
          <cell r="D523">
            <v>0</v>
          </cell>
          <cell r="E523">
            <v>3.0000000000000001E-5</v>
          </cell>
          <cell r="F523">
            <v>6.0999999999999997E-4</v>
          </cell>
          <cell r="G523">
            <v>1.3600000000000001E-3</v>
          </cell>
        </row>
        <row r="524">
          <cell r="C524">
            <v>838.37</v>
          </cell>
          <cell r="D524">
            <v>148.9</v>
          </cell>
          <cell r="E524">
            <v>579.83000000000004</v>
          </cell>
          <cell r="F524">
            <v>501.02</v>
          </cell>
          <cell r="G524">
            <v>0</v>
          </cell>
        </row>
        <row r="525">
          <cell r="C525">
            <v>7.2236000000000002</v>
          </cell>
          <cell r="D525">
            <v>4.8239999999999998</v>
          </cell>
          <cell r="E525">
            <v>9.1768699999999992</v>
          </cell>
          <cell r="F525">
            <v>21</v>
          </cell>
          <cell r="G525">
            <v>0</v>
          </cell>
        </row>
        <row r="526">
          <cell r="C526">
            <v>4.8000000000000001E-4</v>
          </cell>
          <cell r="D526">
            <v>1.2E-4</v>
          </cell>
          <cell r="E526">
            <v>1.1E-4</v>
          </cell>
          <cell r="F526">
            <v>8.0000000000000007E-5</v>
          </cell>
          <cell r="G526">
            <v>0</v>
          </cell>
        </row>
        <row r="527">
          <cell r="C527">
            <v>2.9068999999999998</v>
          </cell>
          <cell r="D527">
            <v>8.6199999999999999E-2</v>
          </cell>
          <cell r="E527">
            <v>0.58531</v>
          </cell>
          <cell r="F527">
            <v>0.84170999999999996</v>
          </cell>
          <cell r="G527">
            <v>0</v>
          </cell>
        </row>
        <row r="528">
          <cell r="C528">
            <v>3.47E-3</v>
          </cell>
          <cell r="D528">
            <v>5.8E-4</v>
          </cell>
          <cell r="E528">
            <v>1.01E-3</v>
          </cell>
          <cell r="F528">
            <v>1.6800000000000001E-3</v>
          </cell>
          <cell r="G528">
            <v>0</v>
          </cell>
        </row>
        <row r="529">
          <cell r="C529">
            <v>108.66</v>
          </cell>
          <cell r="D529">
            <v>105.61</v>
          </cell>
          <cell r="E529">
            <v>105.21</v>
          </cell>
          <cell r="F529">
            <v>76.62</v>
          </cell>
          <cell r="G529">
            <v>0</v>
          </cell>
        </row>
        <row r="530">
          <cell r="C530">
            <v>10.15253</v>
          </cell>
          <cell r="D530">
            <v>9.6062600000000007</v>
          </cell>
          <cell r="E530">
            <v>16.244250000000001</v>
          </cell>
          <cell r="F530">
            <v>5.9041100000000002</v>
          </cell>
          <cell r="G530">
            <v>0</v>
          </cell>
        </row>
        <row r="531">
          <cell r="C531">
            <v>6.8999999999999997E-4</v>
          </cell>
          <cell r="D531">
            <v>7.1000000000000002E-4</v>
          </cell>
          <cell r="E531">
            <v>5.5999999999999995E-4</v>
          </cell>
          <cell r="F531">
            <v>1E-3</v>
          </cell>
          <cell r="G531">
            <v>0</v>
          </cell>
        </row>
        <row r="532">
          <cell r="C532">
            <v>0.76119000000000003</v>
          </cell>
          <cell r="D532">
            <v>0.72031000000000001</v>
          </cell>
          <cell r="E532">
            <v>0.95706999999999998</v>
          </cell>
          <cell r="F532">
            <v>0.45236999999999999</v>
          </cell>
          <cell r="G532">
            <v>0</v>
          </cell>
        </row>
        <row r="533">
          <cell r="C533">
            <v>7.0099999999999997E-3</v>
          </cell>
          <cell r="D533">
            <v>6.8199999999999997E-3</v>
          </cell>
          <cell r="E533">
            <v>9.1000000000000004E-3</v>
          </cell>
          <cell r="F533">
            <v>5.8999999999999999E-3</v>
          </cell>
          <cell r="G533">
            <v>0</v>
          </cell>
        </row>
        <row r="534">
          <cell r="C534">
            <v>0</v>
          </cell>
          <cell r="D534">
            <v>0</v>
          </cell>
          <cell r="E534">
            <v>675.04</v>
          </cell>
          <cell r="F534">
            <v>819.82</v>
          </cell>
          <cell r="G534">
            <v>1114.94</v>
          </cell>
        </row>
        <row r="535">
          <cell r="C535">
            <v>0</v>
          </cell>
          <cell r="D535">
            <v>0</v>
          </cell>
          <cell r="E535">
            <v>63.657139999999998</v>
          </cell>
          <cell r="F535">
            <v>37.880339999999997</v>
          </cell>
          <cell r="G535">
            <v>12.5</v>
          </cell>
        </row>
        <row r="536">
          <cell r="C536">
            <v>0</v>
          </cell>
          <cell r="D536">
            <v>0</v>
          </cell>
          <cell r="E536">
            <v>1.2999999999999999E-4</v>
          </cell>
          <cell r="F536">
            <v>1.6100000000000001E-3</v>
          </cell>
          <cell r="G536">
            <v>9.0000000000000006E-5</v>
          </cell>
        </row>
        <row r="537">
          <cell r="C537">
            <v>0</v>
          </cell>
          <cell r="D537">
            <v>0</v>
          </cell>
          <cell r="E537">
            <v>5.5862499999999997</v>
          </cell>
          <cell r="F537">
            <v>49.998649999999998</v>
          </cell>
          <cell r="G537">
            <v>1.25431</v>
          </cell>
        </row>
        <row r="538">
          <cell r="C538">
            <v>0</v>
          </cell>
          <cell r="D538">
            <v>0</v>
          </cell>
          <cell r="E538">
            <v>8.2799999999999992E-3</v>
          </cell>
          <cell r="F538">
            <v>6.0990000000000003E-2</v>
          </cell>
          <cell r="G538">
            <v>1.1299999999999999E-3</v>
          </cell>
        </row>
        <row r="539">
          <cell r="C539">
            <v>0</v>
          </cell>
          <cell r="D539">
            <v>0</v>
          </cell>
          <cell r="E539">
            <v>360.05</v>
          </cell>
          <cell r="F539">
            <v>353.6</v>
          </cell>
          <cell r="G539">
            <v>0</v>
          </cell>
        </row>
        <row r="540">
          <cell r="C540">
            <v>0</v>
          </cell>
          <cell r="D540">
            <v>0</v>
          </cell>
          <cell r="E540">
            <v>25.688839999999999</v>
          </cell>
          <cell r="F540">
            <v>16.149349999999998</v>
          </cell>
          <cell r="G540">
            <v>0</v>
          </cell>
        </row>
        <row r="541">
          <cell r="C541">
            <v>0</v>
          </cell>
          <cell r="D541">
            <v>0</v>
          </cell>
          <cell r="E541">
            <v>1.8699999999999999E-3</v>
          </cell>
          <cell r="F541">
            <v>2.1199999999999999E-3</v>
          </cell>
          <cell r="G541">
            <v>0</v>
          </cell>
        </row>
        <row r="542">
          <cell r="C542">
            <v>0</v>
          </cell>
          <cell r="D542">
            <v>0</v>
          </cell>
          <cell r="E542">
            <v>17.296130000000002</v>
          </cell>
          <cell r="F542">
            <v>12.106070000000001</v>
          </cell>
          <cell r="G542">
            <v>0</v>
          </cell>
        </row>
        <row r="543">
          <cell r="C543">
            <v>0</v>
          </cell>
          <cell r="D543">
            <v>0</v>
          </cell>
          <cell r="E543">
            <v>4.8039999999999999E-2</v>
          </cell>
          <cell r="F543">
            <v>3.424E-2</v>
          </cell>
          <cell r="G543">
            <v>0</v>
          </cell>
        </row>
        <row r="544">
          <cell r="C544">
            <v>508.6</v>
          </cell>
          <cell r="D544">
            <v>0</v>
          </cell>
          <cell r="E544">
            <v>571.07000000000005</v>
          </cell>
          <cell r="F544">
            <v>581.48</v>
          </cell>
          <cell r="G544">
            <v>708.1</v>
          </cell>
        </row>
        <row r="545">
          <cell r="C545">
            <v>13.11111</v>
          </cell>
          <cell r="D545">
            <v>0</v>
          </cell>
          <cell r="E545">
            <v>31.30667</v>
          </cell>
          <cell r="F545">
            <v>25.16592</v>
          </cell>
          <cell r="G545">
            <v>20.25</v>
          </cell>
        </row>
        <row r="546">
          <cell r="C546">
            <v>0</v>
          </cell>
          <cell r="D546">
            <v>0</v>
          </cell>
          <cell r="E546">
            <v>3.8000000000000002E-4</v>
          </cell>
          <cell r="F546">
            <v>6.13E-3</v>
          </cell>
          <cell r="G546">
            <v>9.0000000000000006E-5</v>
          </cell>
        </row>
        <row r="547">
          <cell r="C547">
            <v>0</v>
          </cell>
          <cell r="D547">
            <v>0</v>
          </cell>
          <cell r="E547">
            <v>6.7937500000000002</v>
          </cell>
          <cell r="F547">
            <v>89.703230000000005</v>
          </cell>
          <cell r="G547">
            <v>1.29051</v>
          </cell>
        </row>
        <row r="548">
          <cell r="C548">
            <v>0</v>
          </cell>
          <cell r="D548">
            <v>0</v>
          </cell>
          <cell r="E548">
            <v>1.1900000000000001E-2</v>
          </cell>
          <cell r="F548">
            <v>0.15426999999999999</v>
          </cell>
          <cell r="G548">
            <v>1.82E-3</v>
          </cell>
        </row>
        <row r="549">
          <cell r="C549">
            <v>3.83</v>
          </cell>
          <cell r="D549">
            <v>10.26</v>
          </cell>
          <cell r="E549">
            <v>8.6300000000000008</v>
          </cell>
          <cell r="F549">
            <v>18.239999999999998</v>
          </cell>
          <cell r="G549">
            <v>24.41</v>
          </cell>
        </row>
        <row r="550">
          <cell r="C550">
            <v>1</v>
          </cell>
          <cell r="D550">
            <v>1.25</v>
          </cell>
          <cell r="E550">
            <v>7.9643899999999999</v>
          </cell>
          <cell r="F550">
            <v>2.8809499999999999</v>
          </cell>
          <cell r="G550">
            <v>3.3416700000000001</v>
          </cell>
        </row>
        <row r="551">
          <cell r="C551">
            <v>0</v>
          </cell>
          <cell r="D551">
            <v>0</v>
          </cell>
          <cell r="E551">
            <v>1.5100000000000001E-3</v>
          </cell>
          <cell r="F551">
            <v>4.62E-3</v>
          </cell>
          <cell r="G551">
            <v>2.65E-3</v>
          </cell>
        </row>
        <row r="552">
          <cell r="C552">
            <v>0</v>
          </cell>
          <cell r="D552">
            <v>0</v>
          </cell>
          <cell r="E552">
            <v>0.10378999999999999</v>
          </cell>
          <cell r="F552">
            <v>0.24277000000000001</v>
          </cell>
          <cell r="G552">
            <v>0.21615999999999999</v>
          </cell>
        </row>
        <row r="553">
          <cell r="C553">
            <v>0</v>
          </cell>
          <cell r="D553">
            <v>0</v>
          </cell>
          <cell r="E553">
            <v>1.2030000000000001E-2</v>
          </cell>
          <cell r="F553">
            <v>1.3310000000000001E-2</v>
          </cell>
          <cell r="G553">
            <v>8.8599999999999998E-3</v>
          </cell>
        </row>
        <row r="554">
          <cell r="C554">
            <v>7724.29</v>
          </cell>
          <cell r="D554">
            <v>0</v>
          </cell>
          <cell r="E554">
            <v>4568.6400000000003</v>
          </cell>
          <cell r="F554">
            <v>4978.26</v>
          </cell>
          <cell r="G554">
            <v>0</v>
          </cell>
        </row>
        <row r="555">
          <cell r="C555">
            <v>14</v>
          </cell>
          <cell r="D555">
            <v>0</v>
          </cell>
          <cell r="E555">
            <v>31.55</v>
          </cell>
          <cell r="F555">
            <v>12.33333</v>
          </cell>
          <cell r="G555">
            <v>0</v>
          </cell>
        </row>
        <row r="556">
          <cell r="C556">
            <v>0</v>
          </cell>
          <cell r="D556">
            <v>0</v>
          </cell>
          <cell r="E556">
            <v>1.0000000000000001E-5</v>
          </cell>
          <cell r="F556">
            <v>8.0000000000000007E-5</v>
          </cell>
          <cell r="G556">
            <v>0</v>
          </cell>
        </row>
        <row r="557">
          <cell r="C557">
            <v>0</v>
          </cell>
          <cell r="D557">
            <v>0</v>
          </cell>
          <cell r="E557">
            <v>1.4414100000000001</v>
          </cell>
          <cell r="F557">
            <v>4.91188</v>
          </cell>
          <cell r="G557">
            <v>0</v>
          </cell>
        </row>
        <row r="558">
          <cell r="C558">
            <v>0</v>
          </cell>
          <cell r="D558">
            <v>0</v>
          </cell>
          <cell r="E558">
            <v>3.2000000000000003E-4</v>
          </cell>
          <cell r="F558">
            <v>9.8999999999999999E-4</v>
          </cell>
          <cell r="G558">
            <v>0</v>
          </cell>
        </row>
        <row r="559"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</row>
        <row r="560"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</row>
        <row r="561"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</row>
        <row r="562"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</row>
        <row r="563"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</row>
        <row r="564">
          <cell r="C564">
            <v>58.07</v>
          </cell>
          <cell r="D564">
            <v>42.06</v>
          </cell>
          <cell r="E564">
            <v>48.21</v>
          </cell>
          <cell r="F564">
            <v>57.95</v>
          </cell>
          <cell r="G564">
            <v>56.48</v>
          </cell>
        </row>
        <row r="565">
          <cell r="C565">
            <v>6.4173</v>
          </cell>
          <cell r="D565">
            <v>2.1316700000000002</v>
          </cell>
          <cell r="E565">
            <v>60.383139999999997</v>
          </cell>
          <cell r="F565">
            <v>66.228440000000006</v>
          </cell>
          <cell r="G565">
            <v>89.926230000000004</v>
          </cell>
        </row>
        <row r="566">
          <cell r="C566">
            <v>2.5899999999999999E-3</v>
          </cell>
          <cell r="D566">
            <v>3.6700000000000001E-3</v>
          </cell>
          <cell r="E566">
            <v>4.3600000000000002E-3</v>
          </cell>
          <cell r="F566">
            <v>3.0450000000000001E-2</v>
          </cell>
          <cell r="G566">
            <v>1.0789999999999999E-2</v>
          </cell>
        </row>
        <row r="567">
          <cell r="C567">
            <v>0.96516999999999997</v>
          </cell>
          <cell r="D567">
            <v>0.32905000000000001</v>
          </cell>
          <cell r="E567">
            <v>12.692270000000001</v>
          </cell>
          <cell r="F567">
            <v>116.86521999999999</v>
          </cell>
          <cell r="G567">
            <v>54.802770000000002</v>
          </cell>
        </row>
        <row r="568">
          <cell r="C568">
            <v>1.6619999999999999E-2</v>
          </cell>
          <cell r="D568">
            <v>7.8200000000000006E-3</v>
          </cell>
          <cell r="E568">
            <v>0.26327</v>
          </cell>
          <cell r="F568">
            <v>2.0166599999999999</v>
          </cell>
          <cell r="G568">
            <v>0.97030000000000005</v>
          </cell>
        </row>
      </sheetData>
      <sheetData sheetId="12" refreshError="1">
        <row r="7">
          <cell r="C7" t="str">
            <v>Recipient Category Group</v>
          </cell>
        </row>
        <row r="8">
          <cell r="C8" t="str">
            <v>01</v>
          </cell>
          <cell r="D8" t="str">
            <v>02</v>
          </cell>
          <cell r="E8" t="str">
            <v>03</v>
          </cell>
          <cell r="F8" t="str">
            <v>04</v>
          </cell>
          <cell r="G8" t="str">
            <v>05</v>
          </cell>
        </row>
        <row r="9">
          <cell r="C9" t="str">
            <v>TANF</v>
          </cell>
          <cell r="D9" t="str">
            <v>Healthy Beginnings</v>
          </cell>
          <cell r="E9" t="str">
            <v>SSI</v>
          </cell>
          <cell r="F9" t="str">
            <v>DISABLED NMP</v>
          </cell>
          <cell r="G9" t="str">
            <v>DISABLED MNO</v>
          </cell>
        </row>
        <row r="11">
          <cell r="C11">
            <v>1284758.26</v>
          </cell>
          <cell r="D11">
            <v>1001154.01</v>
          </cell>
          <cell r="E11">
            <v>798889.04</v>
          </cell>
          <cell r="F11">
            <v>397421.45</v>
          </cell>
          <cell r="G11">
            <v>193319.71</v>
          </cell>
        </row>
        <row r="12">
          <cell r="C12">
            <v>705973.81</v>
          </cell>
          <cell r="D12">
            <v>548924.35</v>
          </cell>
          <cell r="E12">
            <v>437572.1</v>
          </cell>
          <cell r="F12">
            <v>217792.92</v>
          </cell>
          <cell r="G12">
            <v>106342.82</v>
          </cell>
        </row>
        <row r="13">
          <cell r="C13">
            <v>578784.44999999995</v>
          </cell>
          <cell r="D13">
            <v>452229.66</v>
          </cell>
          <cell r="E13">
            <v>361316.94</v>
          </cell>
          <cell r="F13">
            <v>179628.53</v>
          </cell>
          <cell r="G13">
            <v>86976.89</v>
          </cell>
        </row>
        <row r="14">
          <cell r="C14">
            <v>28780</v>
          </cell>
          <cell r="D14">
            <v>24270</v>
          </cell>
          <cell r="E14">
            <v>27589</v>
          </cell>
          <cell r="F14">
            <v>13941</v>
          </cell>
          <cell r="G14">
            <v>4691</v>
          </cell>
        </row>
        <row r="15">
          <cell r="C15">
            <v>7692</v>
          </cell>
          <cell r="D15">
            <v>7766</v>
          </cell>
          <cell r="E15">
            <v>2887</v>
          </cell>
          <cell r="F15">
            <v>1300</v>
          </cell>
          <cell r="G15">
            <v>358</v>
          </cell>
        </row>
        <row r="21">
          <cell r="C21">
            <v>360681.28</v>
          </cell>
          <cell r="D21">
            <v>282034.98</v>
          </cell>
          <cell r="E21">
            <v>77276.72</v>
          </cell>
          <cell r="F21">
            <v>60175.42</v>
          </cell>
          <cell r="G21">
            <v>592.88</v>
          </cell>
        </row>
        <row r="22">
          <cell r="C22">
            <v>197394.71</v>
          </cell>
          <cell r="D22">
            <v>154329.17000000001</v>
          </cell>
          <cell r="E22">
            <v>42297.05</v>
          </cell>
          <cell r="F22">
            <v>32942.89</v>
          </cell>
          <cell r="G22">
            <v>0</v>
          </cell>
        </row>
        <row r="23">
          <cell r="C23">
            <v>163286.57</v>
          </cell>
          <cell r="D23">
            <v>127705.81</v>
          </cell>
          <cell r="E23">
            <v>34979.67</v>
          </cell>
          <cell r="F23">
            <v>27232.53</v>
          </cell>
          <cell r="G23">
            <v>592.88</v>
          </cell>
        </row>
        <row r="24">
          <cell r="C24">
            <v>11208</v>
          </cell>
          <cell r="D24">
            <v>8728</v>
          </cell>
          <cell r="E24">
            <v>2019</v>
          </cell>
          <cell r="F24">
            <v>1394</v>
          </cell>
          <cell r="G24">
            <v>2</v>
          </cell>
        </row>
        <row r="25">
          <cell r="C25">
            <v>1924</v>
          </cell>
          <cell r="D25">
            <v>1558</v>
          </cell>
          <cell r="E25">
            <v>513</v>
          </cell>
          <cell r="F25">
            <v>346</v>
          </cell>
          <cell r="G25">
            <v>1</v>
          </cell>
        </row>
        <row r="26">
          <cell r="C26">
            <v>2840.01</v>
          </cell>
          <cell r="D26">
            <v>731</v>
          </cell>
          <cell r="E26">
            <v>14081.87</v>
          </cell>
          <cell r="F26">
            <v>7970.18</v>
          </cell>
          <cell r="G26">
            <v>336.79</v>
          </cell>
        </row>
        <row r="27">
          <cell r="C27">
            <v>1560.78</v>
          </cell>
          <cell r="D27">
            <v>402.79</v>
          </cell>
          <cell r="E27">
            <v>7709.08</v>
          </cell>
          <cell r="F27">
            <v>4365.0600000000004</v>
          </cell>
          <cell r="G27">
            <v>185.12</v>
          </cell>
        </row>
        <row r="28">
          <cell r="C28">
            <v>1279.23</v>
          </cell>
          <cell r="D28">
            <v>328.21</v>
          </cell>
          <cell r="E28">
            <v>6372.79</v>
          </cell>
          <cell r="F28">
            <v>3605.12</v>
          </cell>
          <cell r="G28">
            <v>151.66999999999999</v>
          </cell>
        </row>
        <row r="29">
          <cell r="C29">
            <v>89</v>
          </cell>
          <cell r="D29">
            <v>13</v>
          </cell>
          <cell r="E29">
            <v>951</v>
          </cell>
          <cell r="F29">
            <v>484</v>
          </cell>
          <cell r="G29">
            <v>25</v>
          </cell>
        </row>
        <row r="30">
          <cell r="C30">
            <v>41</v>
          </cell>
          <cell r="D30">
            <v>10</v>
          </cell>
          <cell r="E30">
            <v>397</v>
          </cell>
          <cell r="F30">
            <v>216</v>
          </cell>
          <cell r="G30">
            <v>18</v>
          </cell>
        </row>
        <row r="31">
          <cell r="C31">
            <v>53780.17</v>
          </cell>
          <cell r="D31">
            <v>16009.45</v>
          </cell>
          <cell r="E31">
            <v>287035.68</v>
          </cell>
          <cell r="F31">
            <v>195285.83</v>
          </cell>
          <cell r="G31">
            <v>2556.67</v>
          </cell>
        </row>
        <row r="32">
          <cell r="C32">
            <v>29469.64</v>
          </cell>
          <cell r="D32">
            <v>8760.57</v>
          </cell>
          <cell r="E32">
            <v>157263.19</v>
          </cell>
          <cell r="F32">
            <v>107038.25</v>
          </cell>
          <cell r="G32">
            <v>1398.22</v>
          </cell>
        </row>
        <row r="33">
          <cell r="C33">
            <v>24310.53</v>
          </cell>
          <cell r="D33">
            <v>7248.88</v>
          </cell>
          <cell r="E33">
            <v>129772.49</v>
          </cell>
          <cell r="F33">
            <v>88247.58</v>
          </cell>
          <cell r="G33">
            <v>1158.45</v>
          </cell>
        </row>
        <row r="34">
          <cell r="C34">
            <v>646</v>
          </cell>
          <cell r="D34">
            <v>277</v>
          </cell>
          <cell r="E34">
            <v>4692</v>
          </cell>
          <cell r="F34">
            <v>2460</v>
          </cell>
          <cell r="G34">
            <v>79</v>
          </cell>
        </row>
        <row r="35">
          <cell r="C35">
            <v>199</v>
          </cell>
          <cell r="D35">
            <v>131</v>
          </cell>
          <cell r="E35">
            <v>581</v>
          </cell>
          <cell r="F35">
            <v>293</v>
          </cell>
          <cell r="G35">
            <v>14</v>
          </cell>
        </row>
        <row r="36">
          <cell r="C36">
            <v>157048.32000000001</v>
          </cell>
          <cell r="D36">
            <v>75145</v>
          </cell>
          <cell r="E36">
            <v>39942.6</v>
          </cell>
          <cell r="F36">
            <v>39468.800000000003</v>
          </cell>
          <cell r="G36">
            <v>5259</v>
          </cell>
        </row>
        <row r="37">
          <cell r="C37">
            <v>86450.57</v>
          </cell>
          <cell r="D37">
            <v>41297.379999999997</v>
          </cell>
          <cell r="E37">
            <v>21936.01</v>
          </cell>
          <cell r="F37">
            <v>21568.560000000001</v>
          </cell>
          <cell r="G37">
            <v>2905.07</v>
          </cell>
        </row>
        <row r="38">
          <cell r="C38">
            <v>70597.75</v>
          </cell>
          <cell r="D38">
            <v>33847.620000000003</v>
          </cell>
          <cell r="E38">
            <v>18006.59</v>
          </cell>
          <cell r="F38">
            <v>17900.240000000002</v>
          </cell>
          <cell r="G38">
            <v>2353.9299999999998</v>
          </cell>
        </row>
        <row r="39">
          <cell r="C39">
            <v>229</v>
          </cell>
          <cell r="D39">
            <v>112</v>
          </cell>
          <cell r="E39">
            <v>79</v>
          </cell>
          <cell r="F39">
            <v>58</v>
          </cell>
          <cell r="G39">
            <v>16</v>
          </cell>
        </row>
        <row r="40">
          <cell r="C40">
            <v>224</v>
          </cell>
          <cell r="D40">
            <v>109</v>
          </cell>
          <cell r="E40">
            <v>70</v>
          </cell>
          <cell r="F40">
            <v>53</v>
          </cell>
          <cell r="G40">
            <v>12</v>
          </cell>
        </row>
        <row r="41">
          <cell r="C41">
            <v>2019</v>
          </cell>
          <cell r="D41">
            <v>649</v>
          </cell>
          <cell r="E41">
            <v>355.12</v>
          </cell>
          <cell r="F41">
            <v>1728</v>
          </cell>
        </row>
        <row r="42">
          <cell r="C42">
            <v>1108.22</v>
          </cell>
          <cell r="D42">
            <v>356.78</v>
          </cell>
          <cell r="E42">
            <v>194.52</v>
          </cell>
          <cell r="F42">
            <v>949.45</v>
          </cell>
        </row>
        <row r="43">
          <cell r="C43">
            <v>910.78</v>
          </cell>
          <cell r="D43">
            <v>292.22000000000003</v>
          </cell>
          <cell r="E43">
            <v>160.6</v>
          </cell>
          <cell r="F43">
            <v>778.55</v>
          </cell>
        </row>
        <row r="44">
          <cell r="C44">
            <v>165</v>
          </cell>
          <cell r="D44">
            <v>52</v>
          </cell>
          <cell r="E44">
            <v>28</v>
          </cell>
          <cell r="F44">
            <v>144</v>
          </cell>
        </row>
        <row r="45">
          <cell r="C45">
            <v>50</v>
          </cell>
          <cell r="D45">
            <v>12</v>
          </cell>
          <cell r="E45">
            <v>12</v>
          </cell>
          <cell r="F45">
            <v>11</v>
          </cell>
        </row>
        <row r="46">
          <cell r="C46">
            <v>6705</v>
          </cell>
          <cell r="D46">
            <v>13256</v>
          </cell>
          <cell r="E46">
            <v>3542.33</v>
          </cell>
          <cell r="F46">
            <v>6466.76</v>
          </cell>
        </row>
        <row r="47">
          <cell r="C47">
            <v>3666.96</v>
          </cell>
          <cell r="D47">
            <v>7249.72</v>
          </cell>
          <cell r="E47">
            <v>1936.86</v>
          </cell>
          <cell r="F47">
            <v>3536.67</v>
          </cell>
        </row>
        <row r="48">
          <cell r="C48">
            <v>3038.04</v>
          </cell>
          <cell r="D48">
            <v>6006.28</v>
          </cell>
          <cell r="E48">
            <v>1605.47</v>
          </cell>
          <cell r="F48">
            <v>2930.09</v>
          </cell>
        </row>
        <row r="49">
          <cell r="C49">
            <v>9</v>
          </cell>
          <cell r="D49">
            <v>19</v>
          </cell>
          <cell r="E49">
            <v>12</v>
          </cell>
          <cell r="F49">
            <v>15</v>
          </cell>
        </row>
        <row r="50">
          <cell r="C50">
            <v>9</v>
          </cell>
          <cell r="D50">
            <v>19</v>
          </cell>
          <cell r="E50">
            <v>9</v>
          </cell>
          <cell r="F50">
            <v>11</v>
          </cell>
        </row>
        <row r="56">
          <cell r="C56">
            <v>807</v>
          </cell>
          <cell r="D56">
            <v>344</v>
          </cell>
          <cell r="E56">
            <v>377.5</v>
          </cell>
          <cell r="F56">
            <v>190</v>
          </cell>
        </row>
        <row r="57">
          <cell r="C57">
            <v>441.34</v>
          </cell>
          <cell r="D57">
            <v>189.19</v>
          </cell>
          <cell r="E57">
            <v>206.42</v>
          </cell>
          <cell r="F57">
            <v>103.91</v>
          </cell>
        </row>
        <row r="58">
          <cell r="C58">
            <v>365.66</v>
          </cell>
          <cell r="D58">
            <v>154.81</v>
          </cell>
          <cell r="E58">
            <v>171.08</v>
          </cell>
          <cell r="F58">
            <v>86.09</v>
          </cell>
        </row>
        <row r="59">
          <cell r="C59">
            <v>25</v>
          </cell>
          <cell r="D59">
            <v>10</v>
          </cell>
          <cell r="E59">
            <v>12</v>
          </cell>
          <cell r="F59">
            <v>6</v>
          </cell>
        </row>
        <row r="60">
          <cell r="C60">
            <v>13</v>
          </cell>
          <cell r="D60">
            <v>2</v>
          </cell>
          <cell r="E60">
            <v>6</v>
          </cell>
          <cell r="F60">
            <v>1</v>
          </cell>
        </row>
        <row r="61">
          <cell r="C61">
            <v>922131.29</v>
          </cell>
          <cell r="D61">
            <v>993708.61</v>
          </cell>
          <cell r="E61">
            <v>285176.21999999997</v>
          </cell>
          <cell r="F61">
            <v>127211.88</v>
          </cell>
          <cell r="G61">
            <v>54603.21</v>
          </cell>
        </row>
        <row r="62">
          <cell r="C62">
            <v>505605.26</v>
          </cell>
          <cell r="D62">
            <v>544292.74</v>
          </cell>
          <cell r="E62">
            <v>156122.89000000001</v>
          </cell>
          <cell r="F62">
            <v>69605.14</v>
          </cell>
          <cell r="G62">
            <v>29955.23</v>
          </cell>
        </row>
        <row r="63">
          <cell r="C63">
            <v>416526.03</v>
          </cell>
          <cell r="D63">
            <v>449415.87</v>
          </cell>
          <cell r="E63">
            <v>129053.33</v>
          </cell>
          <cell r="F63">
            <v>57606.74</v>
          </cell>
          <cell r="G63">
            <v>24647.98</v>
          </cell>
        </row>
        <row r="64">
          <cell r="C64">
            <v>35970</v>
          </cell>
          <cell r="D64">
            <v>38701</v>
          </cell>
          <cell r="E64">
            <v>14611</v>
          </cell>
          <cell r="F64">
            <v>6371</v>
          </cell>
          <cell r="G64">
            <v>2310</v>
          </cell>
        </row>
        <row r="65">
          <cell r="C65">
            <v>6959</v>
          </cell>
          <cell r="D65">
            <v>5459</v>
          </cell>
          <cell r="E65">
            <v>1423</v>
          </cell>
          <cell r="F65">
            <v>488</v>
          </cell>
          <cell r="G65">
            <v>157</v>
          </cell>
        </row>
        <row r="66">
          <cell r="C66">
            <v>1074.18</v>
          </cell>
          <cell r="D66">
            <v>1440</v>
          </cell>
          <cell r="E66">
            <v>7893.61</v>
          </cell>
          <cell r="F66">
            <v>5749.9</v>
          </cell>
        </row>
        <row r="67">
          <cell r="C67">
            <v>587.51</v>
          </cell>
          <cell r="D67">
            <v>787.68</v>
          </cell>
          <cell r="E67">
            <v>4325.68</v>
          </cell>
          <cell r="F67">
            <v>3154.42</v>
          </cell>
        </row>
        <row r="68">
          <cell r="C68">
            <v>486.67</v>
          </cell>
          <cell r="D68">
            <v>652.32000000000005</v>
          </cell>
          <cell r="E68">
            <v>3567.93</v>
          </cell>
          <cell r="F68">
            <v>2595.48</v>
          </cell>
        </row>
        <row r="69">
          <cell r="C69">
            <v>28</v>
          </cell>
          <cell r="D69">
            <v>36</v>
          </cell>
          <cell r="E69">
            <v>201</v>
          </cell>
          <cell r="F69">
            <v>147</v>
          </cell>
        </row>
        <row r="70">
          <cell r="C70">
            <v>9</v>
          </cell>
          <cell r="D70">
            <v>4</v>
          </cell>
          <cell r="E70">
            <v>24</v>
          </cell>
          <cell r="F70">
            <v>10</v>
          </cell>
        </row>
        <row r="71">
          <cell r="C71">
            <v>20305.78</v>
          </cell>
          <cell r="D71">
            <v>13974.5</v>
          </cell>
          <cell r="E71">
            <v>5676.37</v>
          </cell>
          <cell r="F71">
            <v>1830.5</v>
          </cell>
          <cell r="G71">
            <v>85</v>
          </cell>
        </row>
        <row r="72">
          <cell r="C72">
            <v>11112.37</v>
          </cell>
          <cell r="D72">
            <v>7651.42</v>
          </cell>
          <cell r="E72">
            <v>3107.37</v>
          </cell>
          <cell r="F72">
            <v>1002.56</v>
          </cell>
          <cell r="G72">
            <v>46.49</v>
          </cell>
        </row>
        <row r="73">
          <cell r="C73">
            <v>9193.41</v>
          </cell>
          <cell r="D73">
            <v>6323.08</v>
          </cell>
          <cell r="E73">
            <v>2569</v>
          </cell>
          <cell r="F73">
            <v>827.94</v>
          </cell>
          <cell r="G73">
            <v>38.51</v>
          </cell>
        </row>
        <row r="74">
          <cell r="C74">
            <v>1515</v>
          </cell>
          <cell r="D74">
            <v>1041</v>
          </cell>
          <cell r="E74">
            <v>462</v>
          </cell>
          <cell r="F74">
            <v>175</v>
          </cell>
          <cell r="G74">
            <v>11</v>
          </cell>
        </row>
        <row r="75">
          <cell r="C75">
            <v>528</v>
          </cell>
          <cell r="D75">
            <v>371</v>
          </cell>
          <cell r="E75">
            <v>230</v>
          </cell>
          <cell r="F75">
            <v>125</v>
          </cell>
          <cell r="G75">
            <v>8</v>
          </cell>
        </row>
        <row r="76">
          <cell r="C76">
            <v>31586.16</v>
          </cell>
          <cell r="D76">
            <v>17061.77</v>
          </cell>
          <cell r="E76">
            <v>60296.67</v>
          </cell>
          <cell r="F76">
            <v>22911.08</v>
          </cell>
          <cell r="G76">
            <v>3202.18</v>
          </cell>
        </row>
        <row r="77">
          <cell r="C77">
            <v>17514.46</v>
          </cell>
          <cell r="D77">
            <v>9349.8799999999992</v>
          </cell>
          <cell r="E77">
            <v>33067.06</v>
          </cell>
          <cell r="F77">
            <v>12571.17</v>
          </cell>
          <cell r="G77">
            <v>1753.03</v>
          </cell>
        </row>
        <row r="78">
          <cell r="C78">
            <v>14071.7</v>
          </cell>
          <cell r="D78">
            <v>7711.89</v>
          </cell>
          <cell r="E78">
            <v>27229.61</v>
          </cell>
          <cell r="F78">
            <v>10339.91</v>
          </cell>
          <cell r="G78">
            <v>1449.15</v>
          </cell>
        </row>
        <row r="79">
          <cell r="C79">
            <v>3346</v>
          </cell>
          <cell r="D79">
            <v>1539</v>
          </cell>
          <cell r="E79">
            <v>7421</v>
          </cell>
          <cell r="F79">
            <v>2907</v>
          </cell>
          <cell r="G79">
            <v>422</v>
          </cell>
        </row>
        <row r="80">
          <cell r="C80">
            <v>764</v>
          </cell>
          <cell r="D80">
            <v>435</v>
          </cell>
          <cell r="E80">
            <v>472</v>
          </cell>
          <cell r="F80">
            <v>190</v>
          </cell>
          <cell r="G80">
            <v>25</v>
          </cell>
        </row>
        <row r="81">
          <cell r="C81">
            <v>174222411.56999999</v>
          </cell>
          <cell r="D81">
            <v>90547506.420000002</v>
          </cell>
          <cell r="E81">
            <v>385872494.73000002</v>
          </cell>
          <cell r="F81">
            <v>21410692.43</v>
          </cell>
          <cell r="G81">
            <v>1335224.3999999999</v>
          </cell>
        </row>
        <row r="82">
          <cell r="C82">
            <v>95290288.200000003</v>
          </cell>
          <cell r="D82">
            <v>49512456.93</v>
          </cell>
          <cell r="E82">
            <v>210996255.93000001</v>
          </cell>
          <cell r="F82">
            <v>11707395.57</v>
          </cell>
          <cell r="G82">
            <v>730103.58</v>
          </cell>
        </row>
        <row r="83">
          <cell r="C83">
            <v>78932123.370000005</v>
          </cell>
          <cell r="D83">
            <v>41035049.490000002</v>
          </cell>
          <cell r="E83">
            <v>174876238.80000001</v>
          </cell>
          <cell r="F83">
            <v>9703296.8599999994</v>
          </cell>
          <cell r="G83">
            <v>605120.81999999995</v>
          </cell>
        </row>
        <row r="84">
          <cell r="C84">
            <v>1266853</v>
          </cell>
          <cell r="D84">
            <v>766567</v>
          </cell>
          <cell r="E84">
            <v>809719</v>
          </cell>
          <cell r="F84">
            <v>53087</v>
          </cell>
          <cell r="G84">
            <v>3119</v>
          </cell>
        </row>
        <row r="85">
          <cell r="C85">
            <v>141378</v>
          </cell>
          <cell r="D85">
            <v>93550</v>
          </cell>
          <cell r="E85">
            <v>75672</v>
          </cell>
          <cell r="F85">
            <v>6377</v>
          </cell>
          <cell r="G85">
            <v>563</v>
          </cell>
        </row>
        <row r="86">
          <cell r="C86">
            <v>60179795.969999999</v>
          </cell>
          <cell r="D86">
            <v>17990398.68</v>
          </cell>
          <cell r="E86">
            <v>126422408.02</v>
          </cell>
          <cell r="F86">
            <v>4424421.0599999996</v>
          </cell>
          <cell r="G86">
            <v>347619.93</v>
          </cell>
        </row>
        <row r="87">
          <cell r="C87">
            <v>32917185.859999999</v>
          </cell>
          <cell r="D87">
            <v>9836593.9399999995</v>
          </cell>
          <cell r="E87">
            <v>69127512.560000002</v>
          </cell>
          <cell r="F87">
            <v>2419308.52</v>
          </cell>
          <cell r="G87">
            <v>190078.65</v>
          </cell>
        </row>
        <row r="88">
          <cell r="C88">
            <v>27262610.109999999</v>
          </cell>
          <cell r="D88">
            <v>8153804.7400000002</v>
          </cell>
          <cell r="E88">
            <v>57294895.460000001</v>
          </cell>
          <cell r="F88">
            <v>2005112.54</v>
          </cell>
          <cell r="G88">
            <v>157541.28</v>
          </cell>
        </row>
        <row r="89">
          <cell r="C89">
            <v>1261687</v>
          </cell>
          <cell r="D89">
            <v>762396</v>
          </cell>
          <cell r="E89">
            <v>808913</v>
          </cell>
          <cell r="F89">
            <v>53085</v>
          </cell>
          <cell r="G89">
            <v>3123</v>
          </cell>
        </row>
        <row r="90">
          <cell r="C90">
            <v>141287</v>
          </cell>
          <cell r="D90">
            <v>93535</v>
          </cell>
          <cell r="E90">
            <v>75665</v>
          </cell>
          <cell r="F90">
            <v>6373</v>
          </cell>
          <cell r="G90">
            <v>563</v>
          </cell>
        </row>
        <row r="91">
          <cell r="C91">
            <v>61404</v>
          </cell>
          <cell r="D91">
            <v>18292</v>
          </cell>
          <cell r="E91">
            <v>187428.78</v>
          </cell>
          <cell r="F91">
            <v>66318.460000000006</v>
          </cell>
          <cell r="G91">
            <v>15297</v>
          </cell>
        </row>
        <row r="92">
          <cell r="C92">
            <v>33690.629999999997</v>
          </cell>
          <cell r="D92">
            <v>10013.25</v>
          </cell>
          <cell r="E92">
            <v>102569.43</v>
          </cell>
          <cell r="F92">
            <v>36315.660000000003</v>
          </cell>
          <cell r="G92">
            <v>8393.01</v>
          </cell>
        </row>
        <row r="93">
          <cell r="C93">
            <v>27713.37</v>
          </cell>
          <cell r="D93">
            <v>8278.75</v>
          </cell>
          <cell r="E93">
            <v>84859.35</v>
          </cell>
          <cell r="F93">
            <v>30002.799999999999</v>
          </cell>
          <cell r="G93">
            <v>6903.99</v>
          </cell>
        </row>
        <row r="94">
          <cell r="C94">
            <v>1003</v>
          </cell>
          <cell r="D94">
            <v>299</v>
          </cell>
          <cell r="E94">
            <v>3527</v>
          </cell>
          <cell r="F94">
            <v>1240</v>
          </cell>
          <cell r="G94">
            <v>246</v>
          </cell>
        </row>
        <row r="95">
          <cell r="C95">
            <v>545</v>
          </cell>
          <cell r="D95">
            <v>164</v>
          </cell>
          <cell r="E95">
            <v>481</v>
          </cell>
          <cell r="F95">
            <v>213</v>
          </cell>
          <cell r="G95">
            <v>81</v>
          </cell>
        </row>
        <row r="96">
          <cell r="C96">
            <v>18710.39</v>
          </cell>
          <cell r="D96">
            <v>2914.04</v>
          </cell>
          <cell r="E96">
            <v>56074.71</v>
          </cell>
          <cell r="F96">
            <v>28601.51</v>
          </cell>
          <cell r="G96">
            <v>2272.94</v>
          </cell>
        </row>
        <row r="97">
          <cell r="C97">
            <v>10256.18</v>
          </cell>
          <cell r="D97">
            <v>1596.58</v>
          </cell>
          <cell r="E97">
            <v>30748.639999999999</v>
          </cell>
          <cell r="F97">
            <v>15677.1</v>
          </cell>
          <cell r="G97">
            <v>1243.6099999999999</v>
          </cell>
        </row>
        <row r="98">
          <cell r="C98">
            <v>8454.2099999999991</v>
          </cell>
          <cell r="D98">
            <v>1317.46</v>
          </cell>
          <cell r="E98">
            <v>25326.07</v>
          </cell>
          <cell r="F98">
            <v>12924.41</v>
          </cell>
          <cell r="G98">
            <v>1029.33</v>
          </cell>
        </row>
        <row r="99">
          <cell r="C99">
            <v>334</v>
          </cell>
          <cell r="D99">
            <v>86</v>
          </cell>
          <cell r="E99">
            <v>1270</v>
          </cell>
          <cell r="F99">
            <v>664</v>
          </cell>
          <cell r="G99">
            <v>55</v>
          </cell>
        </row>
        <row r="100">
          <cell r="C100">
            <v>58</v>
          </cell>
          <cell r="D100">
            <v>36</v>
          </cell>
          <cell r="E100">
            <v>182</v>
          </cell>
          <cell r="F100">
            <v>99</v>
          </cell>
          <cell r="G100">
            <v>8</v>
          </cell>
        </row>
        <row r="101">
          <cell r="C101">
            <v>23</v>
          </cell>
          <cell r="E101">
            <v>10660.8</v>
          </cell>
          <cell r="F101">
            <v>4913.8100000000004</v>
          </cell>
          <cell r="G101">
            <v>77.239999999999995</v>
          </cell>
        </row>
        <row r="102">
          <cell r="C102">
            <v>12.58</v>
          </cell>
          <cell r="E102">
            <v>5865.6</v>
          </cell>
          <cell r="F102">
            <v>2702.88</v>
          </cell>
          <cell r="G102">
            <v>42.24</v>
          </cell>
        </row>
        <row r="103">
          <cell r="C103">
            <v>10.42</v>
          </cell>
          <cell r="E103">
            <v>4795.2</v>
          </cell>
          <cell r="F103">
            <v>2210.9299999999998</v>
          </cell>
          <cell r="G103">
            <v>35</v>
          </cell>
        </row>
        <row r="104">
          <cell r="C104">
            <v>2</v>
          </cell>
          <cell r="E104">
            <v>542</v>
          </cell>
          <cell r="F104">
            <v>290</v>
          </cell>
          <cell r="G104">
            <v>11</v>
          </cell>
        </row>
        <row r="105">
          <cell r="C105">
            <v>2</v>
          </cell>
          <cell r="E105">
            <v>197</v>
          </cell>
          <cell r="F105">
            <v>108</v>
          </cell>
          <cell r="G105">
            <v>5</v>
          </cell>
        </row>
        <row r="106">
          <cell r="C106">
            <v>6124.76</v>
          </cell>
          <cell r="E106">
            <v>411195.38</v>
          </cell>
          <cell r="F106">
            <v>67855.360000000001</v>
          </cell>
          <cell r="G106">
            <v>22405.46</v>
          </cell>
        </row>
        <row r="107">
          <cell r="C107">
            <v>3349.75</v>
          </cell>
          <cell r="E107">
            <v>225048.51</v>
          </cell>
          <cell r="F107">
            <v>37170.050000000003</v>
          </cell>
          <cell r="G107">
            <v>12253.63</v>
          </cell>
        </row>
        <row r="108">
          <cell r="C108">
            <v>2775.01</v>
          </cell>
          <cell r="E108">
            <v>186146.87</v>
          </cell>
          <cell r="F108">
            <v>30685.31</v>
          </cell>
          <cell r="G108">
            <v>10151.83</v>
          </cell>
        </row>
        <row r="109">
          <cell r="C109">
            <v>83</v>
          </cell>
          <cell r="E109">
            <v>7017</v>
          </cell>
          <cell r="F109">
            <v>5039</v>
          </cell>
          <cell r="G109">
            <v>497</v>
          </cell>
        </row>
        <row r="110">
          <cell r="C110">
            <v>3</v>
          </cell>
          <cell r="E110">
            <v>72</v>
          </cell>
          <cell r="F110">
            <v>49</v>
          </cell>
          <cell r="G110">
            <v>8</v>
          </cell>
        </row>
        <row r="111">
          <cell r="C111">
            <v>15000</v>
          </cell>
          <cell r="E111">
            <v>74250</v>
          </cell>
        </row>
        <row r="112">
          <cell r="C112">
            <v>0</v>
          </cell>
          <cell r="E112">
            <v>0</v>
          </cell>
        </row>
        <row r="113">
          <cell r="C113">
            <v>15000</v>
          </cell>
          <cell r="E113">
            <v>74250</v>
          </cell>
        </row>
        <row r="114">
          <cell r="C114">
            <v>40</v>
          </cell>
          <cell r="E114">
            <v>198</v>
          </cell>
        </row>
        <row r="115">
          <cell r="C115">
            <v>20</v>
          </cell>
          <cell r="E115">
            <v>99</v>
          </cell>
        </row>
        <row r="116">
          <cell r="C116">
            <v>78555</v>
          </cell>
          <cell r="D116">
            <v>25308.2</v>
          </cell>
          <cell r="E116">
            <v>304450.82</v>
          </cell>
          <cell r="F116">
            <v>156440.75</v>
          </cell>
          <cell r="G116">
            <v>11293</v>
          </cell>
        </row>
        <row r="117">
          <cell r="C117">
            <v>43049.65</v>
          </cell>
          <cell r="D117">
            <v>13873.29</v>
          </cell>
          <cell r="E117">
            <v>166524.14000000001</v>
          </cell>
          <cell r="F117">
            <v>85726.43</v>
          </cell>
          <cell r="G117">
            <v>6211.27</v>
          </cell>
        </row>
        <row r="118">
          <cell r="C118">
            <v>35505.35</v>
          </cell>
          <cell r="D118">
            <v>11434.91</v>
          </cell>
          <cell r="E118">
            <v>137926.68</v>
          </cell>
          <cell r="F118">
            <v>70714.320000000007</v>
          </cell>
          <cell r="G118">
            <v>5081.7299999999996</v>
          </cell>
        </row>
        <row r="119">
          <cell r="C119">
            <v>286</v>
          </cell>
          <cell r="D119">
            <v>130</v>
          </cell>
          <cell r="E119">
            <v>714</v>
          </cell>
          <cell r="F119">
            <v>264</v>
          </cell>
          <cell r="G119">
            <v>92</v>
          </cell>
        </row>
        <row r="120">
          <cell r="C120">
            <v>119</v>
          </cell>
          <cell r="D120">
            <v>103</v>
          </cell>
          <cell r="E120">
            <v>162</v>
          </cell>
          <cell r="F120">
            <v>66</v>
          </cell>
          <cell r="G120">
            <v>22</v>
          </cell>
        </row>
        <row r="126">
          <cell r="C126">
            <v>3187.32</v>
          </cell>
          <cell r="E126">
            <v>28708580.440000001</v>
          </cell>
          <cell r="F126">
            <v>40406223.310000002</v>
          </cell>
          <cell r="G126">
            <v>111494.25</v>
          </cell>
        </row>
        <row r="127">
          <cell r="C127">
            <v>1743.15</v>
          </cell>
          <cell r="E127">
            <v>15713595.439999999</v>
          </cell>
          <cell r="F127">
            <v>22099592.940000001</v>
          </cell>
          <cell r="G127">
            <v>60976.2</v>
          </cell>
        </row>
        <row r="128">
          <cell r="C128">
            <v>1444.17</v>
          </cell>
          <cell r="E128">
            <v>12994985</v>
          </cell>
          <cell r="F128">
            <v>18306630.370000001</v>
          </cell>
          <cell r="G128">
            <v>50518.05</v>
          </cell>
        </row>
        <row r="129">
          <cell r="C129">
            <v>1</v>
          </cell>
          <cell r="E129">
            <v>3397</v>
          </cell>
          <cell r="F129">
            <v>5279</v>
          </cell>
          <cell r="G129">
            <v>17</v>
          </cell>
        </row>
        <row r="130">
          <cell r="C130">
            <v>1</v>
          </cell>
          <cell r="E130">
            <v>304</v>
          </cell>
          <cell r="F130">
            <v>469</v>
          </cell>
          <cell r="G130">
            <v>4</v>
          </cell>
        </row>
        <row r="131">
          <cell r="E131">
            <v>391709.85</v>
          </cell>
          <cell r="F131">
            <v>788147.93</v>
          </cell>
        </row>
        <row r="132">
          <cell r="E132">
            <v>214207.66</v>
          </cell>
          <cell r="F132">
            <v>430993.34</v>
          </cell>
        </row>
        <row r="133">
          <cell r="E133">
            <v>177502.19</v>
          </cell>
          <cell r="F133">
            <v>357154.59</v>
          </cell>
        </row>
        <row r="134">
          <cell r="E134">
            <v>30</v>
          </cell>
          <cell r="F134">
            <v>62</v>
          </cell>
        </row>
        <row r="135">
          <cell r="E135">
            <v>3</v>
          </cell>
          <cell r="F135">
            <v>6</v>
          </cell>
        </row>
        <row r="136">
          <cell r="C136">
            <v>116638.92</v>
          </cell>
          <cell r="D136">
            <v>48251.19</v>
          </cell>
          <cell r="E136">
            <v>18589.21</v>
          </cell>
          <cell r="F136">
            <v>8787.93</v>
          </cell>
          <cell r="G136">
            <v>191.37</v>
          </cell>
        </row>
        <row r="137">
          <cell r="C137">
            <v>63884.81</v>
          </cell>
          <cell r="D137">
            <v>26432.23</v>
          </cell>
          <cell r="E137">
            <v>10172.129999999999</v>
          </cell>
          <cell r="F137">
            <v>4811.66</v>
          </cell>
          <cell r="G137">
            <v>104.62</v>
          </cell>
        </row>
        <row r="138">
          <cell r="C138">
            <v>52754.11</v>
          </cell>
          <cell r="D138">
            <v>21818.959999999999</v>
          </cell>
          <cell r="E138">
            <v>8417.08</v>
          </cell>
          <cell r="F138">
            <v>3976.27</v>
          </cell>
          <cell r="G138">
            <v>86.75</v>
          </cell>
        </row>
        <row r="139">
          <cell r="C139">
            <v>1237</v>
          </cell>
          <cell r="D139">
            <v>573</v>
          </cell>
          <cell r="E139">
            <v>199</v>
          </cell>
          <cell r="F139">
            <v>96</v>
          </cell>
          <cell r="G139">
            <v>2</v>
          </cell>
        </row>
        <row r="140">
          <cell r="C140">
            <v>604</v>
          </cell>
          <cell r="D140">
            <v>298</v>
          </cell>
          <cell r="E140">
            <v>100</v>
          </cell>
          <cell r="F140">
            <v>23</v>
          </cell>
          <cell r="G140">
            <v>2</v>
          </cell>
        </row>
        <row r="141">
          <cell r="C141">
            <v>31061.5</v>
          </cell>
          <cell r="D141">
            <v>5283.5</v>
          </cell>
          <cell r="E141">
            <v>3387.5</v>
          </cell>
          <cell r="F141">
            <v>3642</v>
          </cell>
          <cell r="G141">
            <v>170</v>
          </cell>
        </row>
        <row r="142">
          <cell r="C142">
            <v>17105.72</v>
          </cell>
          <cell r="D142">
            <v>2916.09</v>
          </cell>
          <cell r="E142">
            <v>1858.87</v>
          </cell>
          <cell r="F142">
            <v>2024.22</v>
          </cell>
          <cell r="G142">
            <v>93.58</v>
          </cell>
        </row>
        <row r="143">
          <cell r="C143">
            <v>13955.78</v>
          </cell>
          <cell r="D143">
            <v>2367.41</v>
          </cell>
          <cell r="E143">
            <v>1528.63</v>
          </cell>
          <cell r="F143">
            <v>1617.78</v>
          </cell>
          <cell r="G143">
            <v>76.42</v>
          </cell>
        </row>
        <row r="144">
          <cell r="C144">
            <v>1194</v>
          </cell>
          <cell r="D144">
            <v>256</v>
          </cell>
          <cell r="E144">
            <v>121</v>
          </cell>
          <cell r="F144">
            <v>224</v>
          </cell>
          <cell r="G144">
            <v>8</v>
          </cell>
        </row>
        <row r="145">
          <cell r="C145">
            <v>178</v>
          </cell>
          <cell r="D145">
            <v>25</v>
          </cell>
          <cell r="E145">
            <v>26</v>
          </cell>
          <cell r="F145">
            <v>11</v>
          </cell>
          <cell r="G145">
            <v>3</v>
          </cell>
        </row>
        <row r="146">
          <cell r="C146">
            <v>86269.11</v>
          </cell>
          <cell r="D146">
            <v>26798.799999999999</v>
          </cell>
          <cell r="E146">
            <v>39518.480000000003</v>
          </cell>
          <cell r="F146">
            <v>11450.14</v>
          </cell>
          <cell r="G146">
            <v>2201.75</v>
          </cell>
        </row>
        <row r="147">
          <cell r="C147">
            <v>47319.61</v>
          </cell>
          <cell r="D147">
            <v>14723.1</v>
          </cell>
          <cell r="E147">
            <v>21657.91</v>
          </cell>
          <cell r="F147">
            <v>6271.87</v>
          </cell>
          <cell r="G147">
            <v>1204.83</v>
          </cell>
        </row>
        <row r="148">
          <cell r="C148">
            <v>38949.5</v>
          </cell>
          <cell r="D148">
            <v>12075.7</v>
          </cell>
          <cell r="E148">
            <v>17860.57</v>
          </cell>
          <cell r="F148">
            <v>5178.2700000000004</v>
          </cell>
          <cell r="G148">
            <v>996.92</v>
          </cell>
        </row>
        <row r="149">
          <cell r="C149">
            <v>2699</v>
          </cell>
          <cell r="D149">
            <v>866</v>
          </cell>
          <cell r="E149">
            <v>1411</v>
          </cell>
          <cell r="F149">
            <v>465</v>
          </cell>
          <cell r="G149">
            <v>89</v>
          </cell>
        </row>
        <row r="150">
          <cell r="C150">
            <v>750</v>
          </cell>
          <cell r="D150">
            <v>256</v>
          </cell>
          <cell r="E150">
            <v>389</v>
          </cell>
          <cell r="F150">
            <v>87</v>
          </cell>
          <cell r="G150">
            <v>22</v>
          </cell>
        </row>
        <row r="151">
          <cell r="C151">
            <v>52825.27</v>
          </cell>
          <cell r="D151">
            <v>87656.08</v>
          </cell>
          <cell r="E151">
            <v>4404.9799999999996</v>
          </cell>
          <cell r="F151">
            <v>156.38</v>
          </cell>
        </row>
        <row r="152">
          <cell r="C152">
            <v>38701.449999999997</v>
          </cell>
          <cell r="D152">
            <v>50760.28</v>
          </cell>
          <cell r="E152">
            <v>3103.25</v>
          </cell>
          <cell r="F152">
            <v>140.74</v>
          </cell>
        </row>
        <row r="153">
          <cell r="C153">
            <v>14123.82</v>
          </cell>
          <cell r="D153">
            <v>36895.800000000003</v>
          </cell>
          <cell r="E153">
            <v>1301.73</v>
          </cell>
          <cell r="F153">
            <v>15.64</v>
          </cell>
        </row>
        <row r="154">
          <cell r="C154">
            <v>1002</v>
          </cell>
          <cell r="D154">
            <v>978</v>
          </cell>
          <cell r="E154">
            <v>65</v>
          </cell>
          <cell r="F154">
            <v>4</v>
          </cell>
        </row>
        <row r="155">
          <cell r="C155">
            <v>431</v>
          </cell>
          <cell r="D155">
            <v>300</v>
          </cell>
          <cell r="E155">
            <v>24</v>
          </cell>
          <cell r="F155">
            <v>2</v>
          </cell>
        </row>
        <row r="156">
          <cell r="C156">
            <v>2072</v>
          </cell>
          <cell r="D156">
            <v>3454</v>
          </cell>
          <cell r="E156">
            <v>6.49</v>
          </cell>
          <cell r="F156">
            <v>31.5</v>
          </cell>
        </row>
        <row r="157">
          <cell r="C157">
            <v>1140.8</v>
          </cell>
          <cell r="D157">
            <v>1900.53</v>
          </cell>
          <cell r="E157">
            <v>3.55</v>
          </cell>
          <cell r="F157">
            <v>17.829999999999998</v>
          </cell>
        </row>
        <row r="158">
          <cell r="C158">
            <v>931.2</v>
          </cell>
          <cell r="D158">
            <v>1553.47</v>
          </cell>
          <cell r="E158">
            <v>2.94</v>
          </cell>
          <cell r="F158">
            <v>13.67</v>
          </cell>
        </row>
        <row r="159">
          <cell r="C159">
            <v>26</v>
          </cell>
          <cell r="D159">
            <v>53</v>
          </cell>
          <cell r="E159">
            <v>1</v>
          </cell>
          <cell r="F159">
            <v>2</v>
          </cell>
        </row>
        <row r="160">
          <cell r="C160">
            <v>22</v>
          </cell>
          <cell r="D160">
            <v>36</v>
          </cell>
          <cell r="E160">
            <v>1</v>
          </cell>
          <cell r="F160">
            <v>2</v>
          </cell>
        </row>
        <row r="161">
          <cell r="C161">
            <v>51086.49</v>
          </cell>
          <cell r="D161">
            <v>25741.25</v>
          </cell>
          <cell r="E161">
            <v>143488.51</v>
          </cell>
          <cell r="F161">
            <v>41031.050000000003</v>
          </cell>
          <cell r="G161">
            <v>2998.06</v>
          </cell>
        </row>
        <row r="162">
          <cell r="C162">
            <v>51086.49</v>
          </cell>
          <cell r="D162">
            <v>25741.25</v>
          </cell>
          <cell r="E162">
            <v>143488.51</v>
          </cell>
          <cell r="F162">
            <v>41031.050000000003</v>
          </cell>
          <cell r="G162">
            <v>2998.06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</row>
        <row r="164">
          <cell r="C164">
            <v>1521</v>
          </cell>
          <cell r="D164">
            <v>768</v>
          </cell>
          <cell r="E164">
            <v>3954</v>
          </cell>
          <cell r="F164">
            <v>1295</v>
          </cell>
          <cell r="G164">
            <v>123</v>
          </cell>
        </row>
        <row r="165">
          <cell r="C165">
            <v>157</v>
          </cell>
          <cell r="D165">
            <v>71</v>
          </cell>
          <cell r="E165">
            <v>351</v>
          </cell>
          <cell r="F165">
            <v>87</v>
          </cell>
          <cell r="G165">
            <v>15</v>
          </cell>
        </row>
        <row r="166">
          <cell r="C166">
            <v>121142.21</v>
          </cell>
          <cell r="D166">
            <v>21135.62</v>
          </cell>
          <cell r="E166">
            <v>3637269.51</v>
          </cell>
          <cell r="F166">
            <v>1906810.93</v>
          </cell>
          <cell r="G166">
            <v>1761.45</v>
          </cell>
        </row>
        <row r="167">
          <cell r="C167">
            <v>121142.21</v>
          </cell>
          <cell r="D167">
            <v>21135.62</v>
          </cell>
          <cell r="E167">
            <v>3637269.51</v>
          </cell>
          <cell r="F167">
            <v>1906810.93</v>
          </cell>
          <cell r="G167">
            <v>1761.45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</row>
        <row r="169">
          <cell r="C169">
            <v>3367</v>
          </cell>
          <cell r="D169">
            <v>791</v>
          </cell>
          <cell r="E169">
            <v>121882</v>
          </cell>
          <cell r="F169">
            <v>63277</v>
          </cell>
          <cell r="G169">
            <v>64</v>
          </cell>
        </row>
        <row r="170">
          <cell r="C170">
            <v>279</v>
          </cell>
          <cell r="D170">
            <v>94</v>
          </cell>
          <cell r="E170">
            <v>5374</v>
          </cell>
          <cell r="F170">
            <v>2489</v>
          </cell>
          <cell r="G170">
            <v>6</v>
          </cell>
        </row>
        <row r="171">
          <cell r="C171">
            <v>229784</v>
          </cell>
          <cell r="D171">
            <v>61884</v>
          </cell>
          <cell r="E171">
            <v>208775</v>
          </cell>
          <cell r="F171">
            <v>28153</v>
          </cell>
          <cell r="G171">
            <v>11649</v>
          </cell>
        </row>
        <row r="172">
          <cell r="C172">
            <v>125804.73</v>
          </cell>
          <cell r="D172">
            <v>33862.480000000003</v>
          </cell>
          <cell r="E172">
            <v>114259.94</v>
          </cell>
          <cell r="F172">
            <v>15405.1</v>
          </cell>
          <cell r="G172">
            <v>6433.12</v>
          </cell>
        </row>
        <row r="173">
          <cell r="C173">
            <v>103979.27</v>
          </cell>
          <cell r="D173">
            <v>28021.52</v>
          </cell>
          <cell r="E173">
            <v>94515.06</v>
          </cell>
          <cell r="F173">
            <v>12747.9</v>
          </cell>
          <cell r="G173">
            <v>5215.88</v>
          </cell>
        </row>
        <row r="174">
          <cell r="C174">
            <v>2296</v>
          </cell>
          <cell r="D174">
            <v>658</v>
          </cell>
          <cell r="E174">
            <v>2332</v>
          </cell>
          <cell r="F174">
            <v>300</v>
          </cell>
          <cell r="G174">
            <v>176</v>
          </cell>
        </row>
        <row r="175">
          <cell r="C175">
            <v>110</v>
          </cell>
          <cell r="D175">
            <v>32</v>
          </cell>
          <cell r="E175">
            <v>107</v>
          </cell>
          <cell r="F175">
            <v>19</v>
          </cell>
          <cell r="G175">
            <v>12</v>
          </cell>
        </row>
        <row r="181">
          <cell r="C181">
            <v>1897.44</v>
          </cell>
          <cell r="E181">
            <v>13448436.82</v>
          </cell>
          <cell r="F181">
            <v>12522166.550000001</v>
          </cell>
          <cell r="G181">
            <v>1382315.95</v>
          </cell>
        </row>
        <row r="182">
          <cell r="C182">
            <v>1037.71</v>
          </cell>
          <cell r="E182">
            <v>7356339.6799999997</v>
          </cell>
          <cell r="F182">
            <v>6849795.5199999996</v>
          </cell>
          <cell r="G182">
            <v>756574.76</v>
          </cell>
        </row>
        <row r="183">
          <cell r="C183">
            <v>859.73</v>
          </cell>
          <cell r="E183">
            <v>6092097.1399999997</v>
          </cell>
          <cell r="F183">
            <v>5672371.0300000003</v>
          </cell>
          <cell r="G183">
            <v>625741.18999999994</v>
          </cell>
        </row>
        <row r="184">
          <cell r="C184">
            <v>1</v>
          </cell>
          <cell r="E184">
            <v>2863</v>
          </cell>
          <cell r="F184">
            <v>2946</v>
          </cell>
          <cell r="G184">
            <v>332</v>
          </cell>
        </row>
        <row r="185">
          <cell r="C185">
            <v>1</v>
          </cell>
          <cell r="E185">
            <v>369</v>
          </cell>
          <cell r="F185">
            <v>361</v>
          </cell>
          <cell r="G185">
            <v>47</v>
          </cell>
        </row>
        <row r="186">
          <cell r="C186">
            <v>30748.560000000001</v>
          </cell>
          <cell r="E186">
            <v>24443448.109999999</v>
          </cell>
          <cell r="F186">
            <v>20584390.879999999</v>
          </cell>
          <cell r="G186">
            <v>3594238.13</v>
          </cell>
        </row>
        <row r="187">
          <cell r="C187">
            <v>17099.669999999998</v>
          </cell>
          <cell r="E187">
            <v>13369750.34</v>
          </cell>
          <cell r="F187">
            <v>11262106.720000001</v>
          </cell>
          <cell r="G187">
            <v>1966588.11</v>
          </cell>
        </row>
        <row r="188">
          <cell r="C188">
            <v>13648.89</v>
          </cell>
          <cell r="E188">
            <v>11073697.77</v>
          </cell>
          <cell r="F188">
            <v>9322284.1600000001</v>
          </cell>
          <cell r="G188">
            <v>1627650.02</v>
          </cell>
        </row>
        <row r="189">
          <cell r="C189">
            <v>11</v>
          </cell>
          <cell r="E189">
            <v>6308</v>
          </cell>
          <cell r="F189">
            <v>6094</v>
          </cell>
          <cell r="G189">
            <v>1083</v>
          </cell>
        </row>
        <row r="190">
          <cell r="C190">
            <v>6</v>
          </cell>
          <cell r="E190">
            <v>962</v>
          </cell>
          <cell r="F190">
            <v>864</v>
          </cell>
          <cell r="G190">
            <v>139</v>
          </cell>
        </row>
        <row r="191">
          <cell r="C191">
            <v>1266.5</v>
          </cell>
          <cell r="E191">
            <v>176381</v>
          </cell>
          <cell r="F191">
            <v>109946.5</v>
          </cell>
          <cell r="G191">
            <v>26635.5</v>
          </cell>
        </row>
        <row r="192">
          <cell r="C192">
            <v>692.65</v>
          </cell>
          <cell r="E192">
            <v>96414.77</v>
          </cell>
          <cell r="F192">
            <v>60325.13</v>
          </cell>
          <cell r="G192">
            <v>14566.97</v>
          </cell>
        </row>
        <row r="193">
          <cell r="C193">
            <v>573.85</v>
          </cell>
          <cell r="E193">
            <v>79966.23</v>
          </cell>
          <cell r="F193">
            <v>49621.37</v>
          </cell>
          <cell r="G193">
            <v>12068.53</v>
          </cell>
        </row>
        <row r="194">
          <cell r="C194">
            <v>4</v>
          </cell>
          <cell r="E194">
            <v>79</v>
          </cell>
          <cell r="F194">
            <v>136</v>
          </cell>
          <cell r="G194">
            <v>10</v>
          </cell>
        </row>
        <row r="195">
          <cell r="C195">
            <v>3</v>
          </cell>
          <cell r="E195">
            <v>33</v>
          </cell>
          <cell r="F195">
            <v>19</v>
          </cell>
          <cell r="G195">
            <v>3</v>
          </cell>
        </row>
        <row r="201">
          <cell r="C201">
            <v>161254.87</v>
          </cell>
          <cell r="D201">
            <v>57522.75</v>
          </cell>
          <cell r="E201">
            <v>193917.27</v>
          </cell>
          <cell r="F201">
            <v>436.79</v>
          </cell>
        </row>
        <row r="202">
          <cell r="C202">
            <v>88192.62</v>
          </cell>
          <cell r="D202">
            <v>31465.43</v>
          </cell>
          <cell r="E202">
            <v>106048.5</v>
          </cell>
          <cell r="F202">
            <v>238.88</v>
          </cell>
        </row>
        <row r="203">
          <cell r="C203">
            <v>73062.25</v>
          </cell>
          <cell r="D203">
            <v>26057.32</v>
          </cell>
          <cell r="E203">
            <v>87868.77</v>
          </cell>
          <cell r="F203">
            <v>197.91</v>
          </cell>
        </row>
        <row r="204">
          <cell r="C204">
            <v>1008</v>
          </cell>
          <cell r="D204">
            <v>317</v>
          </cell>
          <cell r="E204">
            <v>485</v>
          </cell>
          <cell r="F204">
            <v>12</v>
          </cell>
        </row>
        <row r="205">
          <cell r="C205">
            <v>176</v>
          </cell>
          <cell r="D205">
            <v>36</v>
          </cell>
          <cell r="E205">
            <v>79</v>
          </cell>
          <cell r="F205">
            <v>9</v>
          </cell>
        </row>
        <row r="211">
          <cell r="C211">
            <v>167271.54999999999</v>
          </cell>
          <cell r="D211">
            <v>95363.23</v>
          </cell>
          <cell r="E211">
            <v>243876.63</v>
          </cell>
          <cell r="F211">
            <v>4600.28</v>
          </cell>
          <cell r="G211">
            <v>7.44</v>
          </cell>
        </row>
        <row r="212">
          <cell r="C212">
            <v>91634.54</v>
          </cell>
          <cell r="D212">
            <v>52173.47</v>
          </cell>
          <cell r="E212">
            <v>133460.39000000001</v>
          </cell>
          <cell r="F212">
            <v>2520.64</v>
          </cell>
          <cell r="G212">
            <v>4.07</v>
          </cell>
        </row>
        <row r="213">
          <cell r="C213">
            <v>75637.009999999995</v>
          </cell>
          <cell r="D213">
            <v>43189.760000000002</v>
          </cell>
          <cell r="E213">
            <v>110416.24</v>
          </cell>
          <cell r="F213">
            <v>2079.64</v>
          </cell>
          <cell r="G213">
            <v>3.37</v>
          </cell>
        </row>
        <row r="214">
          <cell r="C214">
            <v>1830</v>
          </cell>
          <cell r="D214">
            <v>995</v>
          </cell>
          <cell r="E214">
            <v>2636</v>
          </cell>
          <cell r="F214">
            <v>51</v>
          </cell>
          <cell r="G214">
            <v>2</v>
          </cell>
        </row>
        <row r="215">
          <cell r="C215">
            <v>199</v>
          </cell>
          <cell r="D215">
            <v>129</v>
          </cell>
          <cell r="E215">
            <v>219</v>
          </cell>
          <cell r="F215">
            <v>10</v>
          </cell>
          <cell r="G215">
            <v>1</v>
          </cell>
        </row>
        <row r="216">
          <cell r="E216">
            <v>175.31</v>
          </cell>
          <cell r="F216">
            <v>91.99</v>
          </cell>
        </row>
        <row r="217">
          <cell r="E217">
            <v>95.88</v>
          </cell>
          <cell r="F217">
            <v>50.31</v>
          </cell>
        </row>
        <row r="218">
          <cell r="E218">
            <v>79.430000000000007</v>
          </cell>
          <cell r="F218">
            <v>41.68</v>
          </cell>
        </row>
        <row r="219">
          <cell r="E219">
            <v>9</v>
          </cell>
          <cell r="F219">
            <v>5</v>
          </cell>
        </row>
        <row r="220">
          <cell r="E220">
            <v>7</v>
          </cell>
          <cell r="F220">
            <v>5</v>
          </cell>
        </row>
        <row r="221">
          <cell r="C221">
            <v>1741960.49</v>
          </cell>
          <cell r="D221">
            <v>1131060.95</v>
          </cell>
          <cell r="E221">
            <v>5230442.5</v>
          </cell>
          <cell r="F221">
            <v>563647.31000000006</v>
          </cell>
        </row>
        <row r="222">
          <cell r="C222">
            <v>1741960.49</v>
          </cell>
          <cell r="D222">
            <v>1131060.95</v>
          </cell>
          <cell r="E222">
            <v>5230442.5</v>
          </cell>
          <cell r="F222">
            <v>563647.31000000006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74946</v>
          </cell>
          <cell r="D224">
            <v>51984</v>
          </cell>
          <cell r="E224">
            <v>224879</v>
          </cell>
          <cell r="F224">
            <v>25726</v>
          </cell>
        </row>
        <row r="225">
          <cell r="C225">
            <v>2915</v>
          </cell>
          <cell r="D225">
            <v>2292</v>
          </cell>
          <cell r="E225">
            <v>3631</v>
          </cell>
          <cell r="F225">
            <v>295</v>
          </cell>
        </row>
        <row r="226">
          <cell r="C226">
            <v>41461.26</v>
          </cell>
          <cell r="D226">
            <v>116906.26</v>
          </cell>
          <cell r="E226">
            <v>40067.96</v>
          </cell>
          <cell r="F226">
            <v>10931</v>
          </cell>
        </row>
        <row r="227">
          <cell r="C227">
            <v>41461.26</v>
          </cell>
          <cell r="D227">
            <v>116906.26</v>
          </cell>
          <cell r="E227">
            <v>40067.96</v>
          </cell>
          <cell r="F227">
            <v>10931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533</v>
          </cell>
          <cell r="D229">
            <v>1060</v>
          </cell>
          <cell r="E229">
            <v>385</v>
          </cell>
          <cell r="F229">
            <v>104</v>
          </cell>
        </row>
        <row r="230">
          <cell r="C230">
            <v>43</v>
          </cell>
          <cell r="D230">
            <v>47</v>
          </cell>
          <cell r="E230">
            <v>22</v>
          </cell>
          <cell r="F230">
            <v>1</v>
          </cell>
        </row>
        <row r="231">
          <cell r="C231">
            <v>22284.81</v>
          </cell>
          <cell r="D231">
            <v>2441.61</v>
          </cell>
          <cell r="E231">
            <v>8062.95</v>
          </cell>
          <cell r="F231">
            <v>884.89</v>
          </cell>
          <cell r="G231">
            <v>333.28</v>
          </cell>
        </row>
        <row r="232">
          <cell r="C232">
            <v>22284.81</v>
          </cell>
          <cell r="D232">
            <v>2441.61</v>
          </cell>
          <cell r="E232">
            <v>8062.95</v>
          </cell>
          <cell r="F232">
            <v>884.89</v>
          </cell>
          <cell r="G232">
            <v>333.28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</row>
        <row r="234">
          <cell r="C234">
            <v>868</v>
          </cell>
          <cell r="D234">
            <v>100</v>
          </cell>
          <cell r="E234">
            <v>291</v>
          </cell>
          <cell r="F234">
            <v>17</v>
          </cell>
          <cell r="G234">
            <v>4</v>
          </cell>
        </row>
        <row r="235">
          <cell r="C235">
            <v>347</v>
          </cell>
          <cell r="D235">
            <v>52</v>
          </cell>
          <cell r="E235">
            <v>121</v>
          </cell>
          <cell r="F235">
            <v>11</v>
          </cell>
          <cell r="G235">
            <v>3</v>
          </cell>
        </row>
        <row r="236">
          <cell r="D236">
            <v>19</v>
          </cell>
          <cell r="E236">
            <v>23.78</v>
          </cell>
          <cell r="F236">
            <v>363</v>
          </cell>
        </row>
        <row r="237">
          <cell r="D237">
            <v>10.39</v>
          </cell>
          <cell r="E237">
            <v>13.01</v>
          </cell>
          <cell r="F237">
            <v>198.5</v>
          </cell>
        </row>
        <row r="238">
          <cell r="D238">
            <v>8.61</v>
          </cell>
          <cell r="E238">
            <v>10.77</v>
          </cell>
          <cell r="F238">
            <v>164.5</v>
          </cell>
        </row>
        <row r="239">
          <cell r="D239">
            <v>1</v>
          </cell>
          <cell r="E239">
            <v>3</v>
          </cell>
          <cell r="F239">
            <v>19</v>
          </cell>
        </row>
        <row r="240">
          <cell r="D240">
            <v>1</v>
          </cell>
          <cell r="E240">
            <v>3</v>
          </cell>
          <cell r="F240">
            <v>3</v>
          </cell>
        </row>
        <row r="241">
          <cell r="C241">
            <v>839336.12</v>
          </cell>
          <cell r="D241">
            <v>318583.73</v>
          </cell>
          <cell r="E241">
            <v>824727.36</v>
          </cell>
          <cell r="F241">
            <v>142404.84</v>
          </cell>
        </row>
        <row r="242">
          <cell r="C242">
            <v>459268.88</v>
          </cell>
          <cell r="D242">
            <v>174795.57</v>
          </cell>
          <cell r="E242">
            <v>452236.95</v>
          </cell>
          <cell r="F242">
            <v>78178.259999999995</v>
          </cell>
        </row>
        <row r="243">
          <cell r="C243">
            <v>380067.24</v>
          </cell>
          <cell r="D243">
            <v>143788.16</v>
          </cell>
          <cell r="E243">
            <v>372490.41</v>
          </cell>
          <cell r="F243">
            <v>64226.58</v>
          </cell>
        </row>
        <row r="244">
          <cell r="C244">
            <v>2271</v>
          </cell>
          <cell r="D244">
            <v>1595</v>
          </cell>
          <cell r="E244">
            <v>2728</v>
          </cell>
          <cell r="F244">
            <v>400</v>
          </cell>
        </row>
        <row r="245">
          <cell r="C245">
            <v>233</v>
          </cell>
          <cell r="D245">
            <v>156</v>
          </cell>
          <cell r="E245">
            <v>106</v>
          </cell>
          <cell r="F245">
            <v>16</v>
          </cell>
        </row>
        <row r="246">
          <cell r="C246">
            <v>993668.07</v>
          </cell>
          <cell r="D246">
            <v>649049.80000000005</v>
          </cell>
          <cell r="E246">
            <v>832568.57</v>
          </cell>
          <cell r="F246">
            <v>82570.69</v>
          </cell>
        </row>
        <row r="247">
          <cell r="C247">
            <v>543596.48</v>
          </cell>
          <cell r="D247">
            <v>355080.74</v>
          </cell>
          <cell r="E247">
            <v>455384.06</v>
          </cell>
          <cell r="F247">
            <v>45167.79</v>
          </cell>
        </row>
        <row r="248">
          <cell r="C248">
            <v>450071.59</v>
          </cell>
          <cell r="D248">
            <v>293969.06</v>
          </cell>
          <cell r="E248">
            <v>377184.51</v>
          </cell>
          <cell r="F248">
            <v>37402.9</v>
          </cell>
        </row>
        <row r="249">
          <cell r="C249">
            <v>11554</v>
          </cell>
          <cell r="D249">
            <v>6944</v>
          </cell>
          <cell r="E249">
            <v>9340</v>
          </cell>
          <cell r="F249">
            <v>1067</v>
          </cell>
        </row>
        <row r="250">
          <cell r="C250">
            <v>1166</v>
          </cell>
          <cell r="D250">
            <v>768</v>
          </cell>
          <cell r="E250">
            <v>618</v>
          </cell>
          <cell r="F250">
            <v>195</v>
          </cell>
        </row>
        <row r="251">
          <cell r="C251">
            <v>9199.07</v>
          </cell>
          <cell r="E251">
            <v>3365964.01</v>
          </cell>
          <cell r="F251">
            <v>2804556.21</v>
          </cell>
          <cell r="G251">
            <v>15002.06</v>
          </cell>
        </row>
        <row r="252">
          <cell r="C252">
            <v>5030.9799999999996</v>
          </cell>
          <cell r="E252">
            <v>1841472.87</v>
          </cell>
          <cell r="F252">
            <v>1534113.58</v>
          </cell>
          <cell r="G252">
            <v>8204.6299999999992</v>
          </cell>
        </row>
        <row r="253">
          <cell r="C253">
            <v>4168.09</v>
          </cell>
          <cell r="E253">
            <v>1524491.14</v>
          </cell>
          <cell r="F253">
            <v>1270442.6299999999</v>
          </cell>
          <cell r="G253">
            <v>6797.43</v>
          </cell>
        </row>
        <row r="254">
          <cell r="C254">
            <v>25</v>
          </cell>
          <cell r="E254">
            <v>7337</v>
          </cell>
          <cell r="F254">
            <v>5628</v>
          </cell>
          <cell r="G254">
            <v>33</v>
          </cell>
        </row>
        <row r="255">
          <cell r="C255">
            <v>1</v>
          </cell>
          <cell r="E255">
            <v>101</v>
          </cell>
          <cell r="F255">
            <v>90</v>
          </cell>
          <cell r="G255">
            <v>2</v>
          </cell>
        </row>
        <row r="256">
          <cell r="E256">
            <v>3998330.87</v>
          </cell>
          <cell r="F256">
            <v>790889.91</v>
          </cell>
        </row>
        <row r="257">
          <cell r="E257">
            <v>2189559.7999999998</v>
          </cell>
          <cell r="F257">
            <v>433057.59</v>
          </cell>
        </row>
        <row r="258">
          <cell r="E258">
            <v>1808771.07</v>
          </cell>
          <cell r="F258">
            <v>357832.32</v>
          </cell>
        </row>
        <row r="259">
          <cell r="E259">
            <v>8741</v>
          </cell>
          <cell r="F259">
            <v>1972</v>
          </cell>
        </row>
        <row r="260">
          <cell r="E260">
            <v>387</v>
          </cell>
          <cell r="F260">
            <v>105</v>
          </cell>
        </row>
        <row r="261">
          <cell r="E261">
            <v>4576405.3899999997</v>
          </cell>
          <cell r="F261">
            <v>5389949.0099999998</v>
          </cell>
        </row>
        <row r="262">
          <cell r="E262">
            <v>2503350.75</v>
          </cell>
          <cell r="F262">
            <v>2948178.92</v>
          </cell>
        </row>
        <row r="263">
          <cell r="E263">
            <v>2073054.64</v>
          </cell>
          <cell r="F263">
            <v>2441770.09</v>
          </cell>
        </row>
        <row r="264">
          <cell r="E264">
            <v>8258</v>
          </cell>
          <cell r="F264">
            <v>9216</v>
          </cell>
        </row>
        <row r="265">
          <cell r="E265">
            <v>285</v>
          </cell>
          <cell r="F265">
            <v>335</v>
          </cell>
        </row>
        <row r="266">
          <cell r="E266">
            <v>39650.25</v>
          </cell>
          <cell r="F266">
            <v>25660.68</v>
          </cell>
          <cell r="G266">
            <v>1902.17</v>
          </cell>
        </row>
        <row r="267">
          <cell r="E267">
            <v>21682.34</v>
          </cell>
          <cell r="F267">
            <v>14024.33</v>
          </cell>
          <cell r="G267">
            <v>1040.26</v>
          </cell>
        </row>
        <row r="268">
          <cell r="E268">
            <v>17967.91</v>
          </cell>
          <cell r="F268">
            <v>11636.35</v>
          </cell>
          <cell r="G268">
            <v>861.91</v>
          </cell>
        </row>
        <row r="269">
          <cell r="E269">
            <v>2387</v>
          </cell>
          <cell r="F269">
            <v>1484</v>
          </cell>
          <cell r="G269">
            <v>101</v>
          </cell>
        </row>
        <row r="270">
          <cell r="E270">
            <v>562</v>
          </cell>
          <cell r="F270">
            <v>324</v>
          </cell>
          <cell r="G270">
            <v>32</v>
          </cell>
        </row>
        <row r="271">
          <cell r="C271">
            <v>78930</v>
          </cell>
          <cell r="E271">
            <v>762046.08</v>
          </cell>
          <cell r="F271">
            <v>319720</v>
          </cell>
        </row>
        <row r="272">
          <cell r="C272">
            <v>43164.02</v>
          </cell>
          <cell r="E272">
            <v>416901.85</v>
          </cell>
          <cell r="F272">
            <v>174854.81</v>
          </cell>
        </row>
        <row r="273">
          <cell r="C273">
            <v>35765.980000000003</v>
          </cell>
          <cell r="E273">
            <v>345144.23</v>
          </cell>
          <cell r="F273">
            <v>144865.19</v>
          </cell>
        </row>
        <row r="274">
          <cell r="C274">
            <v>12</v>
          </cell>
          <cell r="E274">
            <v>197</v>
          </cell>
          <cell r="F274">
            <v>37</v>
          </cell>
        </row>
        <row r="275">
          <cell r="C275">
            <v>1</v>
          </cell>
          <cell r="E275">
            <v>7</v>
          </cell>
          <cell r="F275">
            <v>2</v>
          </cell>
        </row>
        <row r="281">
          <cell r="C281">
            <v>1688924.1599999999</v>
          </cell>
          <cell r="D281">
            <v>733092.04</v>
          </cell>
          <cell r="E281">
            <v>7732882.71</v>
          </cell>
          <cell r="F281">
            <v>8180909.2800000003</v>
          </cell>
          <cell r="G281">
            <v>720853.77</v>
          </cell>
        </row>
        <row r="282">
          <cell r="C282">
            <v>940296.52</v>
          </cell>
          <cell r="D282">
            <v>407233.02</v>
          </cell>
          <cell r="E282">
            <v>4233417.43</v>
          </cell>
          <cell r="F282">
            <v>4478147.03</v>
          </cell>
          <cell r="G282">
            <v>394743.76</v>
          </cell>
        </row>
        <row r="283">
          <cell r="C283">
            <v>748627.64</v>
          </cell>
          <cell r="D283">
            <v>325859.02</v>
          </cell>
          <cell r="E283">
            <v>3499465.28</v>
          </cell>
          <cell r="F283">
            <v>3702762.25</v>
          </cell>
          <cell r="G283">
            <v>326110.01</v>
          </cell>
        </row>
        <row r="284">
          <cell r="C284">
            <v>37611</v>
          </cell>
          <cell r="D284">
            <v>23611</v>
          </cell>
          <cell r="E284">
            <v>140353</v>
          </cell>
          <cell r="F284">
            <v>130036</v>
          </cell>
          <cell r="G284">
            <v>14260</v>
          </cell>
        </row>
        <row r="285">
          <cell r="C285">
            <v>7033</v>
          </cell>
          <cell r="D285">
            <v>6557</v>
          </cell>
          <cell r="E285">
            <v>3900</v>
          </cell>
          <cell r="F285">
            <v>2087</v>
          </cell>
          <cell r="G285">
            <v>196</v>
          </cell>
        </row>
        <row r="290">
          <cell r="C290" t="str">
            <v>TANF</v>
          </cell>
          <cell r="D290" t="str">
            <v>Healthy Beginnings</v>
          </cell>
          <cell r="E290" t="str">
            <v>SSI</v>
          </cell>
          <cell r="F290" t="str">
            <v>Disabled NMP</v>
          </cell>
          <cell r="G290" t="str">
            <v>Disabled MNO</v>
          </cell>
        </row>
        <row r="291">
          <cell r="C291">
            <v>1395980</v>
          </cell>
          <cell r="D291">
            <v>863771</v>
          </cell>
          <cell r="E291">
            <v>846035</v>
          </cell>
          <cell r="F291">
            <v>68856</v>
          </cell>
          <cell r="G291">
            <v>35888</v>
          </cell>
        </row>
        <row r="293">
          <cell r="C293" t="str">
            <v>TANF</v>
          </cell>
          <cell r="D293" t="str">
            <v>Healthy Beginnings</v>
          </cell>
          <cell r="E293" t="str">
            <v>SSI</v>
          </cell>
          <cell r="F293" t="str">
            <v>DISABLED NMP</v>
          </cell>
          <cell r="G293" t="str">
            <v>DISABLED MNO</v>
          </cell>
        </row>
        <row r="294">
          <cell r="C294">
            <v>44.64</v>
          </cell>
          <cell r="D294">
            <v>41.25</v>
          </cell>
          <cell r="E294">
            <v>28.96</v>
          </cell>
          <cell r="F294">
            <v>28.51</v>
          </cell>
          <cell r="G294">
            <v>41.21</v>
          </cell>
        </row>
        <row r="295">
          <cell r="C295">
            <v>3.7415500000000002</v>
          </cell>
          <cell r="D295">
            <v>3.1251600000000002</v>
          </cell>
          <cell r="E295">
            <v>9.5562900000000006</v>
          </cell>
          <cell r="F295">
            <v>10.723850000000001</v>
          </cell>
          <cell r="G295">
            <v>13.103350000000001</v>
          </cell>
        </row>
        <row r="296">
          <cell r="C296">
            <v>5.5100000000000001E-3</v>
          </cell>
          <cell r="D296">
            <v>8.9899999999999997E-3</v>
          </cell>
          <cell r="E296">
            <v>3.4099999999999998E-3</v>
          </cell>
          <cell r="F296">
            <v>1.8880000000000001E-2</v>
          </cell>
          <cell r="G296">
            <v>9.9799999999999993E-3</v>
          </cell>
        </row>
        <row r="297">
          <cell r="C297">
            <v>0.92030000000000001</v>
          </cell>
          <cell r="D297">
            <v>1.15893</v>
          </cell>
          <cell r="E297">
            <v>0.94372</v>
          </cell>
          <cell r="F297">
            <v>5.7723100000000001</v>
          </cell>
          <cell r="G297">
            <v>5.3890900000000004</v>
          </cell>
        </row>
        <row r="298">
          <cell r="C298">
            <v>2.0619999999999999E-2</v>
          </cell>
          <cell r="D298">
            <v>2.81E-2</v>
          </cell>
          <cell r="E298">
            <v>3.2590000000000001E-2</v>
          </cell>
          <cell r="F298">
            <v>0.20247000000000001</v>
          </cell>
          <cell r="G298">
            <v>0.13077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</row>
        <row r="304">
          <cell r="C304">
            <v>32.18</v>
          </cell>
          <cell r="D304">
            <v>32.31</v>
          </cell>
          <cell r="E304">
            <v>38.270000000000003</v>
          </cell>
          <cell r="F304">
            <v>43.17</v>
          </cell>
          <cell r="G304">
            <v>296.44</v>
          </cell>
        </row>
        <row r="305">
          <cell r="C305">
            <v>5.8253599999999999</v>
          </cell>
          <cell r="D305">
            <v>5.6020500000000002</v>
          </cell>
          <cell r="E305">
            <v>3.93567</v>
          </cell>
          <cell r="F305">
            <v>4.0289000000000001</v>
          </cell>
          <cell r="G305">
            <v>2</v>
          </cell>
        </row>
        <row r="306">
          <cell r="C306">
            <v>1.3799999999999999E-3</v>
          </cell>
          <cell r="D306">
            <v>1.8E-3</v>
          </cell>
          <cell r="E306">
            <v>6.0999999999999997E-4</v>
          </cell>
          <cell r="F306">
            <v>5.0200000000000002E-3</v>
          </cell>
          <cell r="G306">
            <v>3.0000000000000001E-5</v>
          </cell>
        </row>
        <row r="307">
          <cell r="C307">
            <v>0.25868999999999998</v>
          </cell>
          <cell r="D307">
            <v>0.32579999999999998</v>
          </cell>
          <cell r="E307">
            <v>9.1880000000000003E-2</v>
          </cell>
          <cell r="F307">
            <v>0.87312000000000001</v>
          </cell>
          <cell r="G307">
            <v>1.779E-2</v>
          </cell>
        </row>
        <row r="308">
          <cell r="C308">
            <v>8.0400000000000003E-3</v>
          </cell>
          <cell r="D308">
            <v>1.008E-2</v>
          </cell>
          <cell r="E308">
            <v>2.3999999999999998E-3</v>
          </cell>
          <cell r="F308">
            <v>2.0230000000000001E-2</v>
          </cell>
          <cell r="G308">
            <v>6.0000000000000002E-5</v>
          </cell>
        </row>
        <row r="309">
          <cell r="C309">
            <v>31.91</v>
          </cell>
          <cell r="D309">
            <v>56.23</v>
          </cell>
          <cell r="E309">
            <v>14.81</v>
          </cell>
          <cell r="F309">
            <v>16.47</v>
          </cell>
          <cell r="G309">
            <v>13.47</v>
          </cell>
        </row>
        <row r="310">
          <cell r="C310">
            <v>2.1707299999999998</v>
          </cell>
          <cell r="D310">
            <v>1.3</v>
          </cell>
          <cell r="E310">
            <v>2.39547</v>
          </cell>
          <cell r="F310">
            <v>2.2407400000000002</v>
          </cell>
          <cell r="G310">
            <v>1.38889</v>
          </cell>
        </row>
        <row r="311">
          <cell r="C311">
            <v>3.0000000000000001E-5</v>
          </cell>
          <cell r="D311">
            <v>1.0000000000000001E-5</v>
          </cell>
          <cell r="E311">
            <v>4.6999999999999999E-4</v>
          </cell>
          <cell r="F311">
            <v>3.14E-3</v>
          </cell>
          <cell r="G311">
            <v>5.0000000000000001E-4</v>
          </cell>
        </row>
        <row r="312">
          <cell r="C312">
            <v>2.0799999999999998E-3</v>
          </cell>
          <cell r="D312">
            <v>7.2999999999999996E-4</v>
          </cell>
          <cell r="E312">
            <v>1.6670000000000001E-2</v>
          </cell>
          <cell r="F312">
            <v>0.11588</v>
          </cell>
          <cell r="G312">
            <v>9.3500000000000007E-3</v>
          </cell>
        </row>
        <row r="313">
          <cell r="C313">
            <v>6.9999999999999994E-5</v>
          </cell>
          <cell r="D313">
            <v>1.0000000000000001E-5</v>
          </cell>
          <cell r="E313">
            <v>1.1299999999999999E-3</v>
          </cell>
          <cell r="F313">
            <v>7.0400000000000003E-3</v>
          </cell>
          <cell r="G313">
            <v>6.8999999999999997E-4</v>
          </cell>
        </row>
        <row r="314">
          <cell r="C314">
            <v>83.25</v>
          </cell>
          <cell r="D314">
            <v>57.8</v>
          </cell>
          <cell r="E314">
            <v>61.18</v>
          </cell>
          <cell r="F314">
            <v>79.38</v>
          </cell>
          <cell r="G314">
            <v>32.36</v>
          </cell>
        </row>
        <row r="315">
          <cell r="C315">
            <v>3.2462300000000002</v>
          </cell>
          <cell r="D315">
            <v>2.1145</v>
          </cell>
          <cell r="E315">
            <v>8.0757300000000001</v>
          </cell>
          <cell r="F315">
            <v>8.3958999999999993</v>
          </cell>
          <cell r="G315">
            <v>5.6428599999999998</v>
          </cell>
        </row>
        <row r="316">
          <cell r="C316">
            <v>1.3999999999999999E-4</v>
          </cell>
          <cell r="D316">
            <v>1.4999999999999999E-4</v>
          </cell>
          <cell r="E316">
            <v>6.8999999999999997E-4</v>
          </cell>
          <cell r="F316">
            <v>4.2599999999999999E-3</v>
          </cell>
          <cell r="G316">
            <v>3.8999999999999999E-4</v>
          </cell>
        </row>
        <row r="317">
          <cell r="C317">
            <v>3.7830000000000003E-2</v>
          </cell>
          <cell r="D317">
            <v>1.8329999999999999E-2</v>
          </cell>
          <cell r="E317">
            <v>0.34090999999999999</v>
          </cell>
          <cell r="F317">
            <v>2.8391500000000001</v>
          </cell>
          <cell r="G317">
            <v>7.1220000000000006E-2</v>
          </cell>
        </row>
        <row r="318">
          <cell r="C318">
            <v>4.4999999999999999E-4</v>
          </cell>
          <cell r="D318">
            <v>3.2000000000000003E-4</v>
          </cell>
          <cell r="E318">
            <v>5.5700000000000003E-3</v>
          </cell>
          <cell r="F318">
            <v>3.5770000000000003E-2</v>
          </cell>
          <cell r="G318">
            <v>2.2000000000000001E-3</v>
          </cell>
        </row>
        <row r="319">
          <cell r="C319">
            <v>685.8</v>
          </cell>
          <cell r="D319">
            <v>670.94</v>
          </cell>
          <cell r="E319">
            <v>505.6</v>
          </cell>
          <cell r="F319">
            <v>680.5</v>
          </cell>
          <cell r="G319">
            <v>328.69</v>
          </cell>
        </row>
        <row r="320">
          <cell r="C320">
            <v>1.0223199999999999</v>
          </cell>
          <cell r="D320">
            <v>1.02752</v>
          </cell>
          <cell r="E320">
            <v>1.1285700000000001</v>
          </cell>
          <cell r="F320">
            <v>1.0943400000000001</v>
          </cell>
          <cell r="G320">
            <v>1.3333299999999999</v>
          </cell>
        </row>
        <row r="321">
          <cell r="C321">
            <v>1.6000000000000001E-4</v>
          </cell>
          <cell r="D321">
            <v>1.2999999999999999E-4</v>
          </cell>
          <cell r="E321">
            <v>8.0000000000000007E-5</v>
          </cell>
          <cell r="F321">
            <v>7.6999999999999996E-4</v>
          </cell>
          <cell r="G321">
            <v>3.3E-4</v>
          </cell>
        </row>
        <row r="322">
          <cell r="C322">
            <v>0.11218</v>
          </cell>
          <cell r="D322">
            <v>8.9620000000000005E-2</v>
          </cell>
          <cell r="E322">
            <v>4.5650000000000003E-2</v>
          </cell>
          <cell r="F322">
            <v>0.57342000000000004</v>
          </cell>
          <cell r="G322">
            <v>0.14462</v>
          </cell>
        </row>
        <row r="323">
          <cell r="C323">
            <v>1.6000000000000001E-4</v>
          </cell>
          <cell r="D323">
            <v>1.2999999999999999E-4</v>
          </cell>
          <cell r="E323">
            <v>9.0000000000000006E-5</v>
          </cell>
          <cell r="F323">
            <v>8.4000000000000003E-4</v>
          </cell>
          <cell r="G323">
            <v>4.4000000000000002E-4</v>
          </cell>
        </row>
        <row r="324">
          <cell r="C324">
            <v>12.24</v>
          </cell>
          <cell r="D324">
            <v>12.48</v>
          </cell>
          <cell r="E324">
            <v>12.68</v>
          </cell>
          <cell r="F324">
            <v>12</v>
          </cell>
          <cell r="G324">
            <v>0</v>
          </cell>
        </row>
        <row r="325">
          <cell r="C325">
            <v>3.3</v>
          </cell>
          <cell r="D325">
            <v>4.3333300000000001</v>
          </cell>
          <cell r="E325">
            <v>2.3333300000000001</v>
          </cell>
          <cell r="F325">
            <v>13.090909999999999</v>
          </cell>
          <cell r="G325">
            <v>0</v>
          </cell>
        </row>
        <row r="326">
          <cell r="C326">
            <v>4.0000000000000003E-5</v>
          </cell>
          <cell r="D326">
            <v>1.0000000000000001E-5</v>
          </cell>
          <cell r="E326">
            <v>1.0000000000000001E-5</v>
          </cell>
          <cell r="F326">
            <v>1.6000000000000001E-4</v>
          </cell>
          <cell r="G326">
            <v>0</v>
          </cell>
        </row>
        <row r="327">
          <cell r="C327">
            <v>1.6199999999999999E-3</v>
          </cell>
          <cell r="D327">
            <v>5.4000000000000001E-4</v>
          </cell>
          <cell r="E327">
            <v>2.9999999999999997E-4</v>
          </cell>
          <cell r="F327">
            <v>2.513E-2</v>
          </cell>
          <cell r="G327">
            <v>0</v>
          </cell>
        </row>
        <row r="328">
          <cell r="C328">
            <v>1.2999999999999999E-4</v>
          </cell>
          <cell r="D328">
            <v>4.0000000000000003E-5</v>
          </cell>
          <cell r="E328">
            <v>2.0000000000000002E-5</v>
          </cell>
          <cell r="F328">
            <v>2.0899999999999998E-3</v>
          </cell>
          <cell r="G328">
            <v>0</v>
          </cell>
        </row>
        <row r="329">
          <cell r="C329">
            <v>745</v>
          </cell>
          <cell r="D329">
            <v>697.68</v>
          </cell>
          <cell r="E329">
            <v>295.19</v>
          </cell>
          <cell r="F329">
            <v>431.12</v>
          </cell>
          <cell r="G329">
            <v>0</v>
          </cell>
        </row>
        <row r="330">
          <cell r="C330">
            <v>1</v>
          </cell>
          <cell r="D330">
            <v>1</v>
          </cell>
          <cell r="E330">
            <v>1.3333299999999999</v>
          </cell>
          <cell r="F330">
            <v>1.36364</v>
          </cell>
          <cell r="G330">
            <v>0</v>
          </cell>
        </row>
        <row r="331">
          <cell r="C331">
            <v>1.0000000000000001E-5</v>
          </cell>
          <cell r="D331">
            <v>2.0000000000000002E-5</v>
          </cell>
          <cell r="E331">
            <v>1.0000000000000001E-5</v>
          </cell>
          <cell r="F331">
            <v>1.6000000000000001E-4</v>
          </cell>
          <cell r="G331">
            <v>0</v>
          </cell>
        </row>
        <row r="332">
          <cell r="C332">
            <v>7.45E-3</v>
          </cell>
          <cell r="D332">
            <v>1.3950000000000001E-2</v>
          </cell>
          <cell r="E332">
            <v>3.9399999999999999E-3</v>
          </cell>
          <cell r="F332">
            <v>9.4060000000000005E-2</v>
          </cell>
          <cell r="G332">
            <v>0</v>
          </cell>
        </row>
        <row r="333">
          <cell r="C333">
            <v>1.0000000000000001E-5</v>
          </cell>
          <cell r="D333">
            <v>2.0000000000000002E-5</v>
          </cell>
          <cell r="E333">
            <v>1.0000000000000001E-5</v>
          </cell>
          <cell r="F333">
            <v>2.2000000000000001E-4</v>
          </cell>
          <cell r="G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</row>
        <row r="339">
          <cell r="C339">
            <v>32.28</v>
          </cell>
          <cell r="D339">
            <v>34.4</v>
          </cell>
          <cell r="E339">
            <v>31.46</v>
          </cell>
          <cell r="F339">
            <v>31.67</v>
          </cell>
          <cell r="G339">
            <v>0</v>
          </cell>
        </row>
        <row r="340">
          <cell r="C340">
            <v>1.9230799999999999</v>
          </cell>
          <cell r="D340">
            <v>5</v>
          </cell>
          <cell r="E340">
            <v>2</v>
          </cell>
          <cell r="F340">
            <v>6</v>
          </cell>
          <cell r="G340">
            <v>0</v>
          </cell>
        </row>
        <row r="341">
          <cell r="C341">
            <v>1.0000000000000001E-5</v>
          </cell>
          <cell r="D341">
            <v>0</v>
          </cell>
          <cell r="E341">
            <v>1.0000000000000001E-5</v>
          </cell>
          <cell r="F341">
            <v>1.0000000000000001E-5</v>
          </cell>
          <cell r="G341">
            <v>0</v>
          </cell>
        </row>
        <row r="342">
          <cell r="C342">
            <v>6.2E-4</v>
          </cell>
          <cell r="D342">
            <v>0</v>
          </cell>
          <cell r="E342">
            <v>6.3000000000000003E-4</v>
          </cell>
          <cell r="F342">
            <v>1.9E-3</v>
          </cell>
          <cell r="G342">
            <v>0</v>
          </cell>
        </row>
        <row r="343">
          <cell r="C343">
            <v>2.0000000000000002E-5</v>
          </cell>
          <cell r="D343">
            <v>0</v>
          </cell>
          <cell r="E343">
            <v>2.0000000000000002E-5</v>
          </cell>
          <cell r="F343">
            <v>6.0000000000000002E-5</v>
          </cell>
          <cell r="G343">
            <v>0</v>
          </cell>
        </row>
        <row r="344">
          <cell r="C344">
            <v>25.64</v>
          </cell>
          <cell r="D344">
            <v>25.68</v>
          </cell>
          <cell r="E344">
            <v>19.52</v>
          </cell>
          <cell r="F344">
            <v>19.97</v>
          </cell>
          <cell r="G344">
            <v>23.64</v>
          </cell>
        </row>
        <row r="345">
          <cell r="C345">
            <v>5.1688499999999999</v>
          </cell>
          <cell r="D345">
            <v>7.0893899999999999</v>
          </cell>
          <cell r="E345">
            <v>10.26774</v>
          </cell>
          <cell r="F345">
            <v>13.05533</v>
          </cell>
          <cell r="G345">
            <v>14.713380000000001</v>
          </cell>
        </row>
        <row r="346">
          <cell r="C346">
            <v>4.9899999999999996E-3</v>
          </cell>
          <cell r="D346">
            <v>6.3200000000000001E-3</v>
          </cell>
          <cell r="E346">
            <v>1.6800000000000001E-3</v>
          </cell>
          <cell r="F346">
            <v>7.0899999999999999E-3</v>
          </cell>
          <cell r="G346">
            <v>4.3699999999999998E-3</v>
          </cell>
        </row>
        <row r="347">
          <cell r="C347">
            <v>0.66132000000000002</v>
          </cell>
          <cell r="D347">
            <v>1.15059</v>
          </cell>
          <cell r="E347">
            <v>0.33672000000000002</v>
          </cell>
          <cell r="F347">
            <v>1.8484700000000001</v>
          </cell>
          <cell r="G347">
            <v>1.51999</v>
          </cell>
        </row>
        <row r="348">
          <cell r="C348">
            <v>2.579E-2</v>
          </cell>
          <cell r="D348">
            <v>4.48E-2</v>
          </cell>
          <cell r="E348">
            <v>1.7250000000000001E-2</v>
          </cell>
          <cell r="F348">
            <v>9.2560000000000003E-2</v>
          </cell>
          <cell r="G348">
            <v>6.4299999999999996E-2</v>
          </cell>
        </row>
        <row r="349">
          <cell r="C349">
            <v>38.36</v>
          </cell>
          <cell r="D349">
            <v>40</v>
          </cell>
          <cell r="E349">
            <v>39.270000000000003</v>
          </cell>
          <cell r="F349">
            <v>39.11</v>
          </cell>
          <cell r="G349">
            <v>0</v>
          </cell>
        </row>
        <row r="350">
          <cell r="C350">
            <v>3.11111</v>
          </cell>
          <cell r="D350">
            <v>9</v>
          </cell>
          <cell r="E350">
            <v>8.375</v>
          </cell>
          <cell r="F350">
            <v>14.7</v>
          </cell>
          <cell r="G350">
            <v>0</v>
          </cell>
        </row>
        <row r="351">
          <cell r="C351">
            <v>1.0000000000000001E-5</v>
          </cell>
          <cell r="D351">
            <v>0</v>
          </cell>
          <cell r="E351">
            <v>3.0000000000000001E-5</v>
          </cell>
          <cell r="F351">
            <v>1.4999999999999999E-4</v>
          </cell>
          <cell r="G351">
            <v>0</v>
          </cell>
        </row>
        <row r="352">
          <cell r="C352">
            <v>1.1900000000000001E-3</v>
          </cell>
          <cell r="D352">
            <v>0</v>
          </cell>
          <cell r="E352">
            <v>9.8700000000000003E-3</v>
          </cell>
          <cell r="F352">
            <v>8.6239999999999997E-2</v>
          </cell>
          <cell r="G352">
            <v>0</v>
          </cell>
        </row>
        <row r="353">
          <cell r="C353">
            <v>3.0000000000000001E-5</v>
          </cell>
          <cell r="D353">
            <v>0</v>
          </cell>
          <cell r="E353">
            <v>2.5000000000000001E-4</v>
          </cell>
          <cell r="F353">
            <v>2.2100000000000002E-3</v>
          </cell>
          <cell r="G353">
            <v>0</v>
          </cell>
        </row>
        <row r="354">
          <cell r="C354">
            <v>13.4</v>
          </cell>
          <cell r="D354">
            <v>13.42</v>
          </cell>
          <cell r="E354">
            <v>12.29</v>
          </cell>
          <cell r="F354">
            <v>10.46</v>
          </cell>
          <cell r="G354">
            <v>7.73</v>
          </cell>
        </row>
        <row r="355">
          <cell r="C355">
            <v>2.8693200000000001</v>
          </cell>
          <cell r="D355">
            <v>2.80593</v>
          </cell>
          <cell r="E355">
            <v>2.0087000000000002</v>
          </cell>
          <cell r="F355">
            <v>1.4</v>
          </cell>
          <cell r="G355">
            <v>1.375</v>
          </cell>
        </row>
        <row r="356">
          <cell r="C356">
            <v>3.8000000000000002E-4</v>
          </cell>
          <cell r="D356">
            <v>4.2999999999999999E-4</v>
          </cell>
          <cell r="E356">
            <v>2.7E-4</v>
          </cell>
          <cell r="F356">
            <v>1.82E-3</v>
          </cell>
          <cell r="G356">
            <v>2.2000000000000001E-4</v>
          </cell>
        </row>
        <row r="357">
          <cell r="C357">
            <v>1.461E-2</v>
          </cell>
          <cell r="D357">
            <v>1.619E-2</v>
          </cell>
          <cell r="E357">
            <v>6.6699999999999997E-3</v>
          </cell>
          <cell r="F357">
            <v>2.665E-2</v>
          </cell>
          <cell r="G357">
            <v>2.3400000000000001E-3</v>
          </cell>
        </row>
        <row r="358">
          <cell r="C358">
            <v>1.09E-3</v>
          </cell>
          <cell r="D358">
            <v>1.2099999999999999E-3</v>
          </cell>
          <cell r="E358">
            <v>5.4000000000000001E-4</v>
          </cell>
          <cell r="F358">
            <v>2.5500000000000002E-3</v>
          </cell>
          <cell r="G358">
            <v>2.9999999999999997E-4</v>
          </cell>
        </row>
        <row r="359">
          <cell r="C359">
            <v>9.44</v>
          </cell>
          <cell r="D359">
            <v>11.09</v>
          </cell>
          <cell r="E359">
            <v>8.1300000000000008</v>
          </cell>
          <cell r="F359">
            <v>7.88</v>
          </cell>
          <cell r="G359">
            <v>7.59</v>
          </cell>
        </row>
        <row r="360">
          <cell r="C360">
            <v>4.3795799999999998</v>
          </cell>
          <cell r="D360">
            <v>3.5379299999999998</v>
          </cell>
          <cell r="E360">
            <v>15.72246</v>
          </cell>
          <cell r="F360">
            <v>15.3</v>
          </cell>
          <cell r="G360">
            <v>16.88</v>
          </cell>
        </row>
        <row r="361">
          <cell r="C361">
            <v>5.5000000000000003E-4</v>
          </cell>
          <cell r="D361">
            <v>5.0000000000000001E-4</v>
          </cell>
          <cell r="E361">
            <v>5.5999999999999995E-4</v>
          </cell>
          <cell r="F361">
            <v>2.7599999999999999E-3</v>
          </cell>
          <cell r="G361">
            <v>6.9999999999999999E-4</v>
          </cell>
        </row>
        <row r="362">
          <cell r="C362">
            <v>2.274E-2</v>
          </cell>
          <cell r="D362">
            <v>1.9619999999999999E-2</v>
          </cell>
          <cell r="E362">
            <v>7.1580000000000005E-2</v>
          </cell>
          <cell r="F362">
            <v>0.33276</v>
          </cell>
          <cell r="G362">
            <v>8.9679999999999996E-2</v>
          </cell>
        </row>
        <row r="363">
          <cell r="C363">
            <v>2.4099999999999998E-3</v>
          </cell>
          <cell r="D363">
            <v>1.7700000000000001E-3</v>
          </cell>
          <cell r="E363">
            <v>8.8000000000000005E-3</v>
          </cell>
          <cell r="F363">
            <v>4.2229999999999997E-2</v>
          </cell>
          <cell r="G363">
            <v>1.1820000000000001E-2</v>
          </cell>
        </row>
        <row r="364">
          <cell r="C364">
            <v>137.52000000000001</v>
          </cell>
          <cell r="D364">
            <v>118.12</v>
          </cell>
          <cell r="E364">
            <v>476.55</v>
          </cell>
          <cell r="F364">
            <v>403.31</v>
          </cell>
          <cell r="G364">
            <v>428.09</v>
          </cell>
        </row>
        <row r="365">
          <cell r="C365">
            <v>8.9607500000000009</v>
          </cell>
          <cell r="D365">
            <v>8.1942000000000004</v>
          </cell>
          <cell r="E365">
            <v>10.700379999999999</v>
          </cell>
          <cell r="F365">
            <v>8.3247599999999995</v>
          </cell>
          <cell r="G365">
            <v>5.5399599999999998</v>
          </cell>
        </row>
        <row r="366">
          <cell r="C366">
            <v>0.10128</v>
          </cell>
          <cell r="D366">
            <v>0.10829999999999999</v>
          </cell>
          <cell r="E366">
            <v>8.9440000000000006E-2</v>
          </cell>
          <cell r="F366">
            <v>9.2609999999999998E-2</v>
          </cell>
          <cell r="G366">
            <v>1.5689999999999999E-2</v>
          </cell>
        </row>
        <row r="367">
          <cell r="C367">
            <v>124.80556</v>
          </cell>
          <cell r="D367">
            <v>104.82344999999999</v>
          </cell>
          <cell r="E367">
            <v>456.07835999999998</v>
          </cell>
          <cell r="F367">
            <v>310.93427000000003</v>
          </cell>
          <cell r="G367">
            <v>37.210430000000002</v>
          </cell>
        </row>
        <row r="368">
          <cell r="C368">
            <v>0.90754000000000001</v>
          </cell>
          <cell r="D368">
            <v>0.88743000000000005</v>
          </cell>
          <cell r="E368">
            <v>0.95704</v>
          </cell>
          <cell r="F368">
            <v>0.77095999999999998</v>
          </cell>
          <cell r="G368">
            <v>8.6919999999999997E-2</v>
          </cell>
        </row>
        <row r="369">
          <cell r="C369">
            <v>47.7</v>
          </cell>
          <cell r="D369">
            <v>23.6</v>
          </cell>
          <cell r="E369">
            <v>156.29</v>
          </cell>
          <cell r="F369">
            <v>83.35</v>
          </cell>
          <cell r="G369">
            <v>111.31</v>
          </cell>
        </row>
        <row r="370">
          <cell r="C370">
            <v>8.9299599999999995</v>
          </cell>
          <cell r="D370">
            <v>8.1509199999999993</v>
          </cell>
          <cell r="E370">
            <v>10.690720000000001</v>
          </cell>
          <cell r="F370">
            <v>8.3296700000000001</v>
          </cell>
          <cell r="G370">
            <v>5.5470699999999997</v>
          </cell>
        </row>
        <row r="371">
          <cell r="C371">
            <v>0.10120999999999999</v>
          </cell>
          <cell r="D371">
            <v>0.10829</v>
          </cell>
          <cell r="E371">
            <v>8.9429999999999996E-2</v>
          </cell>
          <cell r="F371">
            <v>9.2560000000000003E-2</v>
          </cell>
          <cell r="G371">
            <v>1.5689999999999999E-2</v>
          </cell>
        </row>
        <row r="372">
          <cell r="C372">
            <v>43.111319999999999</v>
          </cell>
          <cell r="D372">
            <v>20.830850000000002</v>
          </cell>
          <cell r="E372">
            <v>149.42435</v>
          </cell>
          <cell r="F372">
            <v>64.262370000000004</v>
          </cell>
          <cell r="G372">
            <v>9.6876999999999995</v>
          </cell>
        </row>
        <row r="373">
          <cell r="C373">
            <v>0.90380000000000005</v>
          </cell>
          <cell r="D373">
            <v>0.88266</v>
          </cell>
          <cell r="E373">
            <v>0.95606999999999998</v>
          </cell>
          <cell r="F373">
            <v>0.77098999999999995</v>
          </cell>
          <cell r="G373">
            <v>8.7029999999999996E-2</v>
          </cell>
        </row>
        <row r="374">
          <cell r="C374">
            <v>61.22</v>
          </cell>
          <cell r="D374">
            <v>61.18</v>
          </cell>
          <cell r="E374">
            <v>53.14</v>
          </cell>
          <cell r="F374">
            <v>53.48</v>
          </cell>
          <cell r="G374">
            <v>62.18</v>
          </cell>
        </row>
        <row r="375">
          <cell r="C375">
            <v>1.8403700000000001</v>
          </cell>
          <cell r="D375">
            <v>1.82317</v>
          </cell>
          <cell r="E375">
            <v>7.3326399999999996</v>
          </cell>
          <cell r="F375">
            <v>5.8216000000000001</v>
          </cell>
          <cell r="G375">
            <v>3.0370400000000002</v>
          </cell>
        </row>
        <row r="376">
          <cell r="C376">
            <v>3.8999999999999999E-4</v>
          </cell>
          <cell r="D376">
            <v>1.9000000000000001E-4</v>
          </cell>
          <cell r="E376">
            <v>5.6999999999999998E-4</v>
          </cell>
          <cell r="F376">
            <v>3.0899999999999999E-3</v>
          </cell>
          <cell r="G376">
            <v>2.2599999999999999E-3</v>
          </cell>
        </row>
        <row r="377">
          <cell r="C377">
            <v>4.394E-2</v>
          </cell>
          <cell r="D377">
            <v>2.1190000000000001E-2</v>
          </cell>
          <cell r="E377">
            <v>0.22209999999999999</v>
          </cell>
          <cell r="F377">
            <v>0.96204000000000001</v>
          </cell>
          <cell r="G377">
            <v>0.42679</v>
          </cell>
        </row>
        <row r="378">
          <cell r="C378">
            <v>7.2000000000000005E-4</v>
          </cell>
          <cell r="D378">
            <v>3.5E-4</v>
          </cell>
          <cell r="E378">
            <v>4.1799999999999997E-3</v>
          </cell>
          <cell r="F378">
            <v>1.7989999999999999E-2</v>
          </cell>
          <cell r="G378">
            <v>6.8599999999999998E-3</v>
          </cell>
        </row>
        <row r="379">
          <cell r="C379">
            <v>56.02</v>
          </cell>
          <cell r="D379">
            <v>33.880000000000003</v>
          </cell>
          <cell r="E379">
            <v>44.15</v>
          </cell>
          <cell r="F379">
            <v>43.07</v>
          </cell>
          <cell r="G379">
            <v>41.33</v>
          </cell>
        </row>
        <row r="380">
          <cell r="C380">
            <v>5.7586199999999996</v>
          </cell>
          <cell r="D380">
            <v>2.38889</v>
          </cell>
          <cell r="E380">
            <v>6.9780199999999999</v>
          </cell>
          <cell r="F380">
            <v>6.7070699999999999</v>
          </cell>
          <cell r="G380">
            <v>6.875</v>
          </cell>
        </row>
        <row r="381">
          <cell r="C381">
            <v>4.0000000000000003E-5</v>
          </cell>
          <cell r="D381">
            <v>4.0000000000000003E-5</v>
          </cell>
          <cell r="E381">
            <v>2.2000000000000001E-4</v>
          </cell>
          <cell r="F381">
            <v>1.4400000000000001E-3</v>
          </cell>
          <cell r="G381">
            <v>2.2000000000000001E-4</v>
          </cell>
        </row>
        <row r="382">
          <cell r="C382">
            <v>1.29E-2</v>
          </cell>
          <cell r="D382">
            <v>3.2399999999999998E-3</v>
          </cell>
          <cell r="E382">
            <v>6.7780000000000007E-2</v>
          </cell>
          <cell r="F382">
            <v>0.41598000000000002</v>
          </cell>
          <cell r="G382">
            <v>6.2509999999999996E-2</v>
          </cell>
        </row>
        <row r="383">
          <cell r="C383">
            <v>2.3000000000000001E-4</v>
          </cell>
          <cell r="D383">
            <v>1E-4</v>
          </cell>
          <cell r="E383">
            <v>1.5399999999999999E-3</v>
          </cell>
          <cell r="F383">
            <v>9.6600000000000002E-3</v>
          </cell>
          <cell r="G383">
            <v>1.5100000000000001E-3</v>
          </cell>
        </row>
        <row r="384">
          <cell r="C384">
            <v>11.5</v>
          </cell>
          <cell r="D384">
            <v>0</v>
          </cell>
          <cell r="E384">
            <v>19.670000000000002</v>
          </cell>
          <cell r="F384">
            <v>16.940000000000001</v>
          </cell>
          <cell r="G384">
            <v>7.02</v>
          </cell>
        </row>
        <row r="385">
          <cell r="C385">
            <v>1</v>
          </cell>
          <cell r="D385">
            <v>0</v>
          </cell>
          <cell r="E385">
            <v>2.7512699999999999</v>
          </cell>
          <cell r="F385">
            <v>2.68519</v>
          </cell>
          <cell r="G385">
            <v>2.2000000000000002</v>
          </cell>
        </row>
        <row r="386">
          <cell r="C386">
            <v>0</v>
          </cell>
          <cell r="D386">
            <v>0</v>
          </cell>
          <cell r="E386">
            <v>2.3000000000000001E-4</v>
          </cell>
          <cell r="F386">
            <v>1.57E-3</v>
          </cell>
          <cell r="G386">
            <v>1.3999999999999999E-4</v>
          </cell>
        </row>
        <row r="387">
          <cell r="C387">
            <v>0</v>
          </cell>
          <cell r="D387">
            <v>0</v>
          </cell>
          <cell r="E387">
            <v>1.2449999999999999E-2</v>
          </cell>
          <cell r="F387">
            <v>7.1410000000000001E-2</v>
          </cell>
          <cell r="G387">
            <v>2.16E-3</v>
          </cell>
        </row>
        <row r="388">
          <cell r="C388">
            <v>0</v>
          </cell>
          <cell r="D388">
            <v>0</v>
          </cell>
          <cell r="E388">
            <v>6.3000000000000003E-4</v>
          </cell>
          <cell r="F388">
            <v>4.2199999999999998E-3</v>
          </cell>
          <cell r="G388">
            <v>3.1E-4</v>
          </cell>
        </row>
        <row r="389">
          <cell r="C389">
            <v>73.790000000000006</v>
          </cell>
          <cell r="D389">
            <v>0</v>
          </cell>
          <cell r="E389">
            <v>58.6</v>
          </cell>
          <cell r="F389">
            <v>13.47</v>
          </cell>
          <cell r="G389">
            <v>45.08</v>
          </cell>
        </row>
        <row r="390">
          <cell r="C390">
            <v>27.66667</v>
          </cell>
          <cell r="D390">
            <v>0</v>
          </cell>
          <cell r="E390">
            <v>97.458330000000004</v>
          </cell>
          <cell r="F390">
            <v>102.83673</v>
          </cell>
          <cell r="G390">
            <v>62.125</v>
          </cell>
        </row>
        <row r="391">
          <cell r="C391">
            <v>0</v>
          </cell>
          <cell r="D391">
            <v>0</v>
          </cell>
          <cell r="E391">
            <v>9.0000000000000006E-5</v>
          </cell>
          <cell r="F391">
            <v>7.1000000000000002E-4</v>
          </cell>
          <cell r="G391">
            <v>2.2000000000000001E-4</v>
          </cell>
        </row>
        <row r="392">
          <cell r="C392">
            <v>0</v>
          </cell>
          <cell r="D392">
            <v>0</v>
          </cell>
          <cell r="E392">
            <v>0.51400000000000001</v>
          </cell>
          <cell r="F392">
            <v>0.98350000000000004</v>
          </cell>
          <cell r="G392">
            <v>0.61612999999999996</v>
          </cell>
        </row>
        <row r="393">
          <cell r="C393">
            <v>0</v>
          </cell>
          <cell r="D393">
            <v>0</v>
          </cell>
          <cell r="E393">
            <v>8.77E-3</v>
          </cell>
          <cell r="F393">
            <v>7.3010000000000005E-2</v>
          </cell>
          <cell r="G393">
            <v>1.367E-2</v>
          </cell>
        </row>
        <row r="394">
          <cell r="C394">
            <v>375</v>
          </cell>
          <cell r="D394">
            <v>0</v>
          </cell>
          <cell r="E394">
            <v>375</v>
          </cell>
          <cell r="F394">
            <v>0</v>
          </cell>
          <cell r="G394">
            <v>0</v>
          </cell>
        </row>
        <row r="395">
          <cell r="C395">
            <v>2</v>
          </cell>
          <cell r="D395">
            <v>0</v>
          </cell>
          <cell r="E395">
            <v>2</v>
          </cell>
          <cell r="F395">
            <v>0</v>
          </cell>
          <cell r="G395">
            <v>0</v>
          </cell>
        </row>
        <row r="396">
          <cell r="C396">
            <v>1.0000000000000001E-5</v>
          </cell>
          <cell r="D396">
            <v>0</v>
          </cell>
          <cell r="E396">
            <v>1.2E-4</v>
          </cell>
          <cell r="F396">
            <v>0</v>
          </cell>
          <cell r="G396">
            <v>0</v>
          </cell>
        </row>
        <row r="397">
          <cell r="C397">
            <v>7.4999999999999997E-3</v>
          </cell>
          <cell r="D397">
            <v>0</v>
          </cell>
          <cell r="E397">
            <v>0.09</v>
          </cell>
          <cell r="F397">
            <v>0</v>
          </cell>
          <cell r="G397">
            <v>0</v>
          </cell>
        </row>
        <row r="398">
          <cell r="C398">
            <v>2.0000000000000002E-5</v>
          </cell>
          <cell r="D398">
            <v>0</v>
          </cell>
          <cell r="E398">
            <v>2.4000000000000001E-4</v>
          </cell>
          <cell r="F398">
            <v>0</v>
          </cell>
          <cell r="G398">
            <v>0</v>
          </cell>
        </row>
        <row r="399">
          <cell r="C399">
            <v>274.67</v>
          </cell>
          <cell r="D399">
            <v>194.68</v>
          </cell>
          <cell r="E399">
            <v>426.4</v>
          </cell>
          <cell r="F399">
            <v>592.58000000000004</v>
          </cell>
          <cell r="G399">
            <v>122.75</v>
          </cell>
        </row>
        <row r="400">
          <cell r="C400">
            <v>2.4033600000000002</v>
          </cell>
          <cell r="D400">
            <v>1.26214</v>
          </cell>
          <cell r="E400">
            <v>4.4074099999999996</v>
          </cell>
          <cell r="F400">
            <v>4</v>
          </cell>
          <cell r="G400">
            <v>4.1818200000000001</v>
          </cell>
        </row>
        <row r="401">
          <cell r="C401">
            <v>9.0000000000000006E-5</v>
          </cell>
          <cell r="D401">
            <v>1.2E-4</v>
          </cell>
          <cell r="E401">
            <v>1.9000000000000001E-4</v>
          </cell>
          <cell r="F401">
            <v>9.6000000000000002E-4</v>
          </cell>
          <cell r="G401">
            <v>6.0999999999999997E-4</v>
          </cell>
        </row>
        <row r="402">
          <cell r="C402">
            <v>5.9409999999999998E-2</v>
          </cell>
          <cell r="D402">
            <v>2.9489999999999999E-2</v>
          </cell>
          <cell r="E402">
            <v>0.35707</v>
          </cell>
          <cell r="F402">
            <v>2.2755100000000001</v>
          </cell>
          <cell r="G402">
            <v>0.31312000000000001</v>
          </cell>
        </row>
        <row r="403">
          <cell r="C403">
            <v>2.2000000000000001E-4</v>
          </cell>
          <cell r="D403">
            <v>1.4999999999999999E-4</v>
          </cell>
          <cell r="E403">
            <v>8.4000000000000003E-4</v>
          </cell>
          <cell r="F403">
            <v>3.8400000000000001E-3</v>
          </cell>
          <cell r="G403">
            <v>2.5500000000000002E-3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</row>
        <row r="409">
          <cell r="C409">
            <v>3187.32</v>
          </cell>
          <cell r="D409">
            <v>0</v>
          </cell>
          <cell r="E409">
            <v>8451.16</v>
          </cell>
          <cell r="F409">
            <v>7654.14</v>
          </cell>
          <cell r="G409">
            <v>6558.49</v>
          </cell>
        </row>
        <row r="410">
          <cell r="C410">
            <v>1</v>
          </cell>
          <cell r="D410">
            <v>0</v>
          </cell>
          <cell r="E410">
            <v>11.174340000000001</v>
          </cell>
          <cell r="F410">
            <v>11.25586</v>
          </cell>
          <cell r="G410">
            <v>4.25</v>
          </cell>
        </row>
        <row r="411">
          <cell r="C411">
            <v>0</v>
          </cell>
          <cell r="D411">
            <v>0</v>
          </cell>
          <cell r="E411">
            <v>3.6000000000000002E-4</v>
          </cell>
          <cell r="F411">
            <v>6.8100000000000001E-3</v>
          </cell>
          <cell r="G411">
            <v>1.1E-4</v>
          </cell>
        </row>
        <row r="412">
          <cell r="C412">
            <v>0</v>
          </cell>
          <cell r="D412">
            <v>0</v>
          </cell>
          <cell r="E412">
            <v>33.997010000000003</v>
          </cell>
          <cell r="F412">
            <v>586.70825000000002</v>
          </cell>
          <cell r="G412">
            <v>3.06609</v>
          </cell>
        </row>
        <row r="413">
          <cell r="C413">
            <v>0</v>
          </cell>
          <cell r="D413">
            <v>0</v>
          </cell>
          <cell r="E413">
            <v>4.0200000000000001E-3</v>
          </cell>
          <cell r="F413">
            <v>7.6649999999999996E-2</v>
          </cell>
          <cell r="G413">
            <v>4.6999999999999999E-4</v>
          </cell>
        </row>
        <row r="414">
          <cell r="C414">
            <v>0</v>
          </cell>
          <cell r="D414">
            <v>0</v>
          </cell>
          <cell r="E414">
            <v>13057</v>
          </cell>
          <cell r="F414">
            <v>12712.06</v>
          </cell>
          <cell r="G414">
            <v>0</v>
          </cell>
        </row>
        <row r="415">
          <cell r="C415">
            <v>0</v>
          </cell>
          <cell r="D415">
            <v>0</v>
          </cell>
          <cell r="E415">
            <v>10</v>
          </cell>
          <cell r="F415">
            <v>10.33333</v>
          </cell>
          <cell r="G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9.0000000000000006E-5</v>
          </cell>
          <cell r="G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11.82221</v>
          </cell>
          <cell r="G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9.3000000000000005E-4</v>
          </cell>
          <cell r="G418">
            <v>0</v>
          </cell>
        </row>
        <row r="419">
          <cell r="C419">
            <v>94.29</v>
          </cell>
          <cell r="D419">
            <v>84.21</v>
          </cell>
          <cell r="E419">
            <v>93.41</v>
          </cell>
          <cell r="F419">
            <v>91.54</v>
          </cell>
          <cell r="G419">
            <v>95.69</v>
          </cell>
        </row>
        <row r="420">
          <cell r="C420">
            <v>2.0480100000000001</v>
          </cell>
          <cell r="D420">
            <v>1.92282</v>
          </cell>
          <cell r="E420">
            <v>1.99</v>
          </cell>
          <cell r="F420">
            <v>4.1739100000000002</v>
          </cell>
          <cell r="G420">
            <v>1</v>
          </cell>
        </row>
        <row r="421">
          <cell r="C421">
            <v>4.2999999999999999E-4</v>
          </cell>
          <cell r="D421">
            <v>3.4000000000000002E-4</v>
          </cell>
          <cell r="E421">
            <v>1.2E-4</v>
          </cell>
          <cell r="F421">
            <v>3.3E-4</v>
          </cell>
          <cell r="G421">
            <v>6.0000000000000002E-5</v>
          </cell>
        </row>
        <row r="422">
          <cell r="C422">
            <v>8.3040000000000003E-2</v>
          </cell>
          <cell r="D422">
            <v>5.5050000000000002E-2</v>
          </cell>
          <cell r="E422">
            <v>2.231E-2</v>
          </cell>
          <cell r="F422">
            <v>0.12609000000000001</v>
          </cell>
          <cell r="G422">
            <v>5.7400000000000003E-3</v>
          </cell>
        </row>
        <row r="423">
          <cell r="C423">
            <v>8.8000000000000003E-4</v>
          </cell>
          <cell r="D423">
            <v>6.4999999999999997E-4</v>
          </cell>
          <cell r="E423">
            <v>2.4000000000000001E-4</v>
          </cell>
          <cell r="F423">
            <v>1.3799999999999999E-3</v>
          </cell>
          <cell r="G423">
            <v>6.0000000000000002E-5</v>
          </cell>
        </row>
        <row r="424">
          <cell r="C424">
            <v>26.01</v>
          </cell>
          <cell r="D424">
            <v>20.64</v>
          </cell>
          <cell r="E424">
            <v>28</v>
          </cell>
          <cell r="F424">
            <v>16.260000000000002</v>
          </cell>
          <cell r="G424">
            <v>21.25</v>
          </cell>
        </row>
        <row r="425">
          <cell r="C425">
            <v>6.7078699999999998</v>
          </cell>
          <cell r="D425">
            <v>10.24</v>
          </cell>
          <cell r="E425">
            <v>4.6538500000000003</v>
          </cell>
          <cell r="F425">
            <v>20.36364</v>
          </cell>
          <cell r="G425">
            <v>2.6666699999999999</v>
          </cell>
        </row>
        <row r="426">
          <cell r="C426">
            <v>1.2999999999999999E-4</v>
          </cell>
          <cell r="D426">
            <v>3.0000000000000001E-5</v>
          </cell>
          <cell r="E426">
            <v>3.0000000000000001E-5</v>
          </cell>
          <cell r="F426">
            <v>1.6000000000000001E-4</v>
          </cell>
          <cell r="G426">
            <v>8.0000000000000007E-5</v>
          </cell>
        </row>
        <row r="427">
          <cell r="C427">
            <v>2.2679999999999999E-2</v>
          </cell>
          <cell r="D427">
            <v>6.3400000000000001E-3</v>
          </cell>
          <cell r="E427">
            <v>3.9100000000000003E-3</v>
          </cell>
          <cell r="F427">
            <v>5.2979999999999999E-2</v>
          </cell>
          <cell r="G427">
            <v>4.5300000000000002E-3</v>
          </cell>
        </row>
        <row r="428">
          <cell r="C428">
            <v>8.7000000000000001E-4</v>
          </cell>
          <cell r="D428">
            <v>3.1E-4</v>
          </cell>
          <cell r="E428">
            <v>1.3999999999999999E-4</v>
          </cell>
          <cell r="F428">
            <v>3.2599999999999999E-3</v>
          </cell>
          <cell r="G428">
            <v>2.1000000000000001E-4</v>
          </cell>
        </row>
        <row r="429">
          <cell r="C429">
            <v>31.96</v>
          </cell>
          <cell r="D429">
            <v>30.95</v>
          </cell>
          <cell r="E429">
            <v>28.01</v>
          </cell>
          <cell r="F429">
            <v>24.62</v>
          </cell>
          <cell r="G429">
            <v>24.74</v>
          </cell>
        </row>
        <row r="430">
          <cell r="C430">
            <v>3.5986699999999998</v>
          </cell>
          <cell r="D430">
            <v>3.3828100000000001</v>
          </cell>
          <cell r="E430">
            <v>3.6272500000000001</v>
          </cell>
          <cell r="F430">
            <v>5.34483</v>
          </cell>
          <cell r="G430">
            <v>4.0454499999999998</v>
          </cell>
        </row>
        <row r="431">
          <cell r="C431">
            <v>5.4000000000000001E-4</v>
          </cell>
          <cell r="D431">
            <v>2.9999999999999997E-4</v>
          </cell>
          <cell r="E431">
            <v>4.6000000000000001E-4</v>
          </cell>
          <cell r="F431">
            <v>1.2600000000000001E-3</v>
          </cell>
          <cell r="G431">
            <v>6.0999999999999997E-4</v>
          </cell>
        </row>
        <row r="432">
          <cell r="C432">
            <v>6.2109999999999999E-2</v>
          </cell>
          <cell r="D432">
            <v>3.141E-2</v>
          </cell>
          <cell r="E432">
            <v>4.6739999999999997E-2</v>
          </cell>
          <cell r="F432">
            <v>0.1658</v>
          </cell>
          <cell r="G432">
            <v>6.105E-2</v>
          </cell>
        </row>
        <row r="433">
          <cell r="C433">
            <v>1.9400000000000001E-3</v>
          </cell>
          <cell r="D433">
            <v>1.01E-3</v>
          </cell>
          <cell r="E433">
            <v>1.67E-3</v>
          </cell>
          <cell r="F433">
            <v>6.7299999999999999E-3</v>
          </cell>
          <cell r="G433">
            <v>2.47E-3</v>
          </cell>
        </row>
        <row r="434">
          <cell r="C434">
            <v>52.72</v>
          </cell>
          <cell r="D434">
            <v>89.63</v>
          </cell>
          <cell r="E434">
            <v>67.77</v>
          </cell>
          <cell r="F434">
            <v>39.1</v>
          </cell>
          <cell r="G434">
            <v>0</v>
          </cell>
        </row>
        <row r="435">
          <cell r="C435">
            <v>2.32483</v>
          </cell>
          <cell r="D435">
            <v>3.26</v>
          </cell>
          <cell r="E435">
            <v>2.7083300000000001</v>
          </cell>
          <cell r="F435">
            <v>2</v>
          </cell>
          <cell r="G435">
            <v>0</v>
          </cell>
        </row>
        <row r="436">
          <cell r="C436">
            <v>3.1E-4</v>
          </cell>
          <cell r="D436">
            <v>3.5E-4</v>
          </cell>
          <cell r="E436">
            <v>3.0000000000000001E-5</v>
          </cell>
          <cell r="F436">
            <v>3.0000000000000001E-5</v>
          </cell>
          <cell r="G436">
            <v>0</v>
          </cell>
        </row>
        <row r="437">
          <cell r="C437">
            <v>3.7999999999999999E-2</v>
          </cell>
          <cell r="D437">
            <v>0.10227</v>
          </cell>
          <cell r="E437">
            <v>5.5100000000000001E-3</v>
          </cell>
          <cell r="F437">
            <v>2.3500000000000001E-3</v>
          </cell>
          <cell r="G437">
            <v>0</v>
          </cell>
        </row>
        <row r="438">
          <cell r="C438">
            <v>7.2000000000000005E-4</v>
          </cell>
          <cell r="D438">
            <v>1.14E-3</v>
          </cell>
          <cell r="E438">
            <v>8.0000000000000007E-5</v>
          </cell>
          <cell r="F438">
            <v>6.0000000000000002E-5</v>
          </cell>
          <cell r="G438">
            <v>0</v>
          </cell>
        </row>
        <row r="439">
          <cell r="C439">
            <v>79.69</v>
          </cell>
          <cell r="D439">
            <v>65.17</v>
          </cell>
          <cell r="E439">
            <v>6.49</v>
          </cell>
          <cell r="F439">
            <v>15.75</v>
          </cell>
          <cell r="G439">
            <v>0</v>
          </cell>
        </row>
        <row r="440">
          <cell r="C440">
            <v>1.1818200000000001</v>
          </cell>
          <cell r="D440">
            <v>1.4722200000000001</v>
          </cell>
          <cell r="E440">
            <v>1</v>
          </cell>
          <cell r="F440">
            <v>1</v>
          </cell>
          <cell r="G440">
            <v>0</v>
          </cell>
        </row>
        <row r="441">
          <cell r="C441">
            <v>2.0000000000000002E-5</v>
          </cell>
          <cell r="D441">
            <v>4.0000000000000003E-5</v>
          </cell>
          <cell r="E441">
            <v>0</v>
          </cell>
          <cell r="F441">
            <v>3.0000000000000001E-5</v>
          </cell>
          <cell r="G441">
            <v>0</v>
          </cell>
        </row>
        <row r="442">
          <cell r="C442">
            <v>1.8799999999999999E-3</v>
          </cell>
          <cell r="D442">
            <v>3.8400000000000001E-3</v>
          </cell>
          <cell r="E442">
            <v>0</v>
          </cell>
          <cell r="F442">
            <v>4.6999999999999999E-4</v>
          </cell>
          <cell r="G442">
            <v>0</v>
          </cell>
        </row>
        <row r="443">
          <cell r="C443">
            <v>2.0000000000000002E-5</v>
          </cell>
          <cell r="D443">
            <v>6.0000000000000002E-5</v>
          </cell>
          <cell r="E443">
            <v>0</v>
          </cell>
          <cell r="F443">
            <v>3.0000000000000001E-5</v>
          </cell>
          <cell r="G443">
            <v>0</v>
          </cell>
        </row>
        <row r="444">
          <cell r="C444">
            <v>33.590000000000003</v>
          </cell>
          <cell r="D444">
            <v>33.520000000000003</v>
          </cell>
          <cell r="E444">
            <v>36.29</v>
          </cell>
          <cell r="F444">
            <v>31.68</v>
          </cell>
          <cell r="G444">
            <v>24.37</v>
          </cell>
        </row>
        <row r="445">
          <cell r="C445">
            <v>9.6879000000000008</v>
          </cell>
          <cell r="D445">
            <v>10.8169</v>
          </cell>
          <cell r="E445">
            <v>11.26496</v>
          </cell>
          <cell r="F445">
            <v>14.885059999999999</v>
          </cell>
          <cell r="G445">
            <v>8.1999999999999993</v>
          </cell>
        </row>
        <row r="446">
          <cell r="C446">
            <v>1.1E-4</v>
          </cell>
          <cell r="D446">
            <v>8.0000000000000007E-5</v>
          </cell>
          <cell r="E446">
            <v>4.0999999999999999E-4</v>
          </cell>
          <cell r="F446">
            <v>1.2600000000000001E-3</v>
          </cell>
          <cell r="G446">
            <v>4.2000000000000002E-4</v>
          </cell>
        </row>
        <row r="447">
          <cell r="C447">
            <v>3.5799999999999998E-2</v>
          </cell>
          <cell r="D447">
            <v>2.9010000000000001E-2</v>
          </cell>
          <cell r="E447">
            <v>0.16761000000000001</v>
          </cell>
          <cell r="F447">
            <v>0.59416000000000002</v>
          </cell>
          <cell r="G447">
            <v>8.3930000000000005E-2</v>
          </cell>
        </row>
        <row r="448">
          <cell r="C448">
            <v>1.07E-3</v>
          </cell>
          <cell r="D448">
            <v>8.7000000000000001E-4</v>
          </cell>
          <cell r="E448">
            <v>4.62E-3</v>
          </cell>
          <cell r="F448">
            <v>1.8759999999999999E-2</v>
          </cell>
          <cell r="G448">
            <v>3.4399999999999999E-3</v>
          </cell>
        </row>
        <row r="449">
          <cell r="C449">
            <v>35.979999999999997</v>
          </cell>
          <cell r="D449">
            <v>26.72</v>
          </cell>
          <cell r="E449">
            <v>29.84</v>
          </cell>
          <cell r="F449">
            <v>30.13</v>
          </cell>
          <cell r="G449">
            <v>27.52</v>
          </cell>
        </row>
        <row r="450">
          <cell r="C450">
            <v>12.068099999999999</v>
          </cell>
          <cell r="D450">
            <v>8.4148899999999998</v>
          </cell>
          <cell r="E450">
            <v>22.679939999999998</v>
          </cell>
          <cell r="F450">
            <v>25.42266</v>
          </cell>
          <cell r="G450">
            <v>10.66667</v>
          </cell>
        </row>
        <row r="451">
          <cell r="C451">
            <v>2.0000000000000001E-4</v>
          </cell>
          <cell r="D451">
            <v>1.1E-4</v>
          </cell>
          <cell r="E451">
            <v>6.3499999999999997E-3</v>
          </cell>
          <cell r="F451">
            <v>3.6150000000000002E-2</v>
          </cell>
          <cell r="G451">
            <v>1.7000000000000001E-4</v>
          </cell>
        </row>
        <row r="452">
          <cell r="C452">
            <v>8.6840000000000001E-2</v>
          </cell>
          <cell r="D452">
            <v>2.4729999999999999E-2</v>
          </cell>
          <cell r="E452">
            <v>4.2974899999999998</v>
          </cell>
          <cell r="F452">
            <v>27.690349999999999</v>
          </cell>
          <cell r="G452">
            <v>4.99E-2</v>
          </cell>
        </row>
        <row r="453">
          <cell r="C453">
            <v>2.4099999999999998E-3</v>
          </cell>
          <cell r="D453">
            <v>9.3000000000000005E-4</v>
          </cell>
          <cell r="E453">
            <v>0.14402000000000001</v>
          </cell>
          <cell r="F453">
            <v>0.91903000000000001</v>
          </cell>
          <cell r="G453">
            <v>1.81E-3</v>
          </cell>
        </row>
        <row r="454">
          <cell r="C454">
            <v>100.08</v>
          </cell>
          <cell r="D454">
            <v>94.05</v>
          </cell>
          <cell r="E454">
            <v>89.53</v>
          </cell>
          <cell r="F454">
            <v>93.84</v>
          </cell>
          <cell r="G454">
            <v>66.19</v>
          </cell>
        </row>
        <row r="455">
          <cell r="C455">
            <v>20.872730000000001</v>
          </cell>
          <cell r="D455">
            <v>20.5625</v>
          </cell>
          <cell r="E455">
            <v>21.79439</v>
          </cell>
          <cell r="F455">
            <v>15.78947</v>
          </cell>
          <cell r="G455">
            <v>14.66667</v>
          </cell>
        </row>
        <row r="456">
          <cell r="C456">
            <v>8.0000000000000007E-5</v>
          </cell>
          <cell r="D456">
            <v>4.0000000000000003E-5</v>
          </cell>
          <cell r="E456">
            <v>1.2999999999999999E-4</v>
          </cell>
          <cell r="F456">
            <v>2.7999999999999998E-4</v>
          </cell>
          <cell r="G456">
            <v>3.3E-4</v>
          </cell>
        </row>
        <row r="457">
          <cell r="C457">
            <v>0.16711999999999999</v>
          </cell>
          <cell r="D457">
            <v>7.7359999999999998E-2</v>
          </cell>
          <cell r="E457">
            <v>0.25366</v>
          </cell>
          <cell r="F457">
            <v>0.41487000000000002</v>
          </cell>
          <cell r="G457">
            <v>0.32035999999999998</v>
          </cell>
        </row>
        <row r="458">
          <cell r="C458">
            <v>1.67E-3</v>
          </cell>
          <cell r="D458">
            <v>8.1999999999999998E-4</v>
          </cell>
          <cell r="E458">
            <v>2.8300000000000001E-3</v>
          </cell>
          <cell r="F458">
            <v>4.4200000000000003E-3</v>
          </cell>
          <cell r="G458">
            <v>4.8399999999999997E-3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</row>
        <row r="464">
          <cell r="C464">
            <v>1897.44</v>
          </cell>
          <cell r="D464">
            <v>0</v>
          </cell>
          <cell r="E464">
            <v>4697.32</v>
          </cell>
          <cell r="F464">
            <v>4250.57</v>
          </cell>
          <cell r="G464">
            <v>4163.6000000000004</v>
          </cell>
        </row>
        <row r="465">
          <cell r="C465">
            <v>1</v>
          </cell>
          <cell r="D465">
            <v>0</v>
          </cell>
          <cell r="E465">
            <v>7.7588100000000004</v>
          </cell>
          <cell r="F465">
            <v>8.16066</v>
          </cell>
          <cell r="G465">
            <v>7.0638300000000003</v>
          </cell>
        </row>
        <row r="466">
          <cell r="C466">
            <v>0</v>
          </cell>
          <cell r="D466">
            <v>0</v>
          </cell>
          <cell r="E466">
            <v>4.4000000000000002E-4</v>
          </cell>
          <cell r="F466">
            <v>5.2399999999999999E-3</v>
          </cell>
          <cell r="G466">
            <v>1.31E-3</v>
          </cell>
        </row>
        <row r="467">
          <cell r="C467">
            <v>0</v>
          </cell>
          <cell r="D467">
            <v>0</v>
          </cell>
          <cell r="E467">
            <v>16.036069999999999</v>
          </cell>
          <cell r="F467">
            <v>181.76227</v>
          </cell>
          <cell r="G467">
            <v>38.528359999999999</v>
          </cell>
        </row>
        <row r="468">
          <cell r="C468">
            <v>0</v>
          </cell>
          <cell r="D468">
            <v>0</v>
          </cell>
          <cell r="E468">
            <v>3.4099999999999998E-3</v>
          </cell>
          <cell r="F468">
            <v>4.2759999999999999E-2</v>
          </cell>
          <cell r="G468">
            <v>9.2499999999999995E-3</v>
          </cell>
        </row>
        <row r="469">
          <cell r="C469">
            <v>2795.32</v>
          </cell>
          <cell r="D469">
            <v>0</v>
          </cell>
          <cell r="E469">
            <v>3874.99</v>
          </cell>
          <cell r="F469">
            <v>3377.81</v>
          </cell>
          <cell r="G469">
            <v>3318.78</v>
          </cell>
        </row>
        <row r="470">
          <cell r="C470">
            <v>1.8333299999999999</v>
          </cell>
          <cell r="D470">
            <v>0</v>
          </cell>
          <cell r="E470">
            <v>6.5571700000000002</v>
          </cell>
          <cell r="F470">
            <v>7.0532399999999997</v>
          </cell>
          <cell r="G470">
            <v>7.7913699999999997</v>
          </cell>
        </row>
        <row r="471">
          <cell r="C471">
            <v>0</v>
          </cell>
          <cell r="D471">
            <v>0</v>
          </cell>
          <cell r="E471">
            <v>1.14E-3</v>
          </cell>
          <cell r="F471">
            <v>1.255E-2</v>
          </cell>
          <cell r="G471">
            <v>3.8700000000000002E-3</v>
          </cell>
        </row>
        <row r="472">
          <cell r="C472">
            <v>0</v>
          </cell>
          <cell r="D472">
            <v>0</v>
          </cell>
          <cell r="E472">
            <v>28.96622</v>
          </cell>
          <cell r="F472">
            <v>298.99752999999998</v>
          </cell>
          <cell r="G472">
            <v>100.06985</v>
          </cell>
        </row>
        <row r="473">
          <cell r="C473">
            <v>0</v>
          </cell>
          <cell r="D473">
            <v>0</v>
          </cell>
          <cell r="E473">
            <v>7.4799999999999997E-3</v>
          </cell>
          <cell r="F473">
            <v>8.8520000000000001E-2</v>
          </cell>
          <cell r="G473">
            <v>3.015E-2</v>
          </cell>
        </row>
        <row r="474">
          <cell r="C474">
            <v>316.63</v>
          </cell>
          <cell r="D474">
            <v>0</v>
          </cell>
          <cell r="E474">
            <v>2232.67</v>
          </cell>
          <cell r="F474">
            <v>808.43</v>
          </cell>
          <cell r="G474">
            <v>2663.55</v>
          </cell>
        </row>
        <row r="475">
          <cell r="C475">
            <v>1.3333299999999999</v>
          </cell>
          <cell r="D475">
            <v>0</v>
          </cell>
          <cell r="E475">
            <v>2.3939400000000002</v>
          </cell>
          <cell r="F475">
            <v>7.1578900000000001</v>
          </cell>
          <cell r="G475">
            <v>3.3333300000000001</v>
          </cell>
        </row>
        <row r="476">
          <cell r="C476">
            <v>0</v>
          </cell>
          <cell r="D476">
            <v>0</v>
          </cell>
          <cell r="E476">
            <v>4.0000000000000003E-5</v>
          </cell>
          <cell r="F476">
            <v>2.7999999999999998E-4</v>
          </cell>
          <cell r="G476">
            <v>8.0000000000000007E-5</v>
          </cell>
        </row>
        <row r="477">
          <cell r="C477">
            <v>0</v>
          </cell>
          <cell r="D477">
            <v>0</v>
          </cell>
          <cell r="E477">
            <v>0.21379999999999999</v>
          </cell>
          <cell r="F477">
            <v>1.62026</v>
          </cell>
          <cell r="G477">
            <v>0.71028000000000002</v>
          </cell>
        </row>
        <row r="478">
          <cell r="C478">
            <v>0</v>
          </cell>
          <cell r="D478">
            <v>0</v>
          </cell>
          <cell r="E478">
            <v>1E-4</v>
          </cell>
          <cell r="F478">
            <v>2E-3</v>
          </cell>
          <cell r="G478">
            <v>2.7E-4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</row>
        <row r="484">
          <cell r="C484">
            <v>159.97999999999999</v>
          </cell>
          <cell r="D484">
            <v>181.46</v>
          </cell>
          <cell r="E484">
            <v>399.83</v>
          </cell>
          <cell r="F484">
            <v>36.4</v>
          </cell>
          <cell r="G484">
            <v>0</v>
          </cell>
        </row>
        <row r="485">
          <cell r="C485">
            <v>5.7272699999999999</v>
          </cell>
          <cell r="D485">
            <v>8.8055599999999998</v>
          </cell>
          <cell r="E485">
            <v>6.13924</v>
          </cell>
          <cell r="F485">
            <v>1.3333299999999999</v>
          </cell>
          <cell r="G485">
            <v>0</v>
          </cell>
        </row>
        <row r="486">
          <cell r="C486">
            <v>1.2999999999999999E-4</v>
          </cell>
          <cell r="D486">
            <v>4.0000000000000003E-5</v>
          </cell>
          <cell r="E486">
            <v>9.0000000000000006E-5</v>
          </cell>
          <cell r="F486">
            <v>1.2999999999999999E-4</v>
          </cell>
          <cell r="G486">
            <v>0</v>
          </cell>
        </row>
        <row r="487">
          <cell r="C487">
            <v>0.11910999999999999</v>
          </cell>
          <cell r="D487">
            <v>6.3909999999999995E-2</v>
          </cell>
          <cell r="E487">
            <v>0.22092000000000001</v>
          </cell>
          <cell r="F487">
            <v>6.3099999999999996E-3</v>
          </cell>
          <cell r="G487">
            <v>0</v>
          </cell>
        </row>
        <row r="488">
          <cell r="C488">
            <v>7.3999999999999999E-4</v>
          </cell>
          <cell r="D488">
            <v>3.5E-4</v>
          </cell>
          <cell r="E488">
            <v>5.5000000000000003E-4</v>
          </cell>
          <cell r="F488">
            <v>1.7000000000000001E-4</v>
          </cell>
          <cell r="G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</row>
        <row r="494">
          <cell r="C494">
            <v>91.41</v>
          </cell>
          <cell r="D494">
            <v>95.84</v>
          </cell>
          <cell r="E494">
            <v>92.52</v>
          </cell>
          <cell r="F494">
            <v>90.2</v>
          </cell>
          <cell r="G494">
            <v>3.72</v>
          </cell>
        </row>
        <row r="495">
          <cell r="C495">
            <v>9.1959800000000005</v>
          </cell>
          <cell r="D495">
            <v>7.7131800000000004</v>
          </cell>
          <cell r="E495">
            <v>12.036530000000001</v>
          </cell>
          <cell r="F495">
            <v>5.0999999999999996</v>
          </cell>
          <cell r="G495">
            <v>2</v>
          </cell>
        </row>
        <row r="496">
          <cell r="C496">
            <v>1.3999999999999999E-4</v>
          </cell>
          <cell r="D496">
            <v>1.4999999999999999E-4</v>
          </cell>
          <cell r="E496">
            <v>2.5999999999999998E-4</v>
          </cell>
          <cell r="F496">
            <v>1.4999999999999999E-4</v>
          </cell>
          <cell r="G496">
            <v>3.0000000000000001E-5</v>
          </cell>
        </row>
        <row r="497">
          <cell r="C497">
            <v>0.11768000000000001</v>
          </cell>
          <cell r="D497">
            <v>0.11088000000000001</v>
          </cell>
          <cell r="E497">
            <v>0.28954000000000002</v>
          </cell>
          <cell r="F497">
            <v>6.9000000000000006E-2</v>
          </cell>
          <cell r="G497">
            <v>2.2000000000000001E-4</v>
          </cell>
        </row>
        <row r="498">
          <cell r="C498">
            <v>1.2899999999999999E-3</v>
          </cell>
          <cell r="D498">
            <v>1.16E-3</v>
          </cell>
          <cell r="E498">
            <v>3.13E-3</v>
          </cell>
          <cell r="F498">
            <v>7.6999999999999996E-4</v>
          </cell>
          <cell r="G498">
            <v>6.0000000000000002E-5</v>
          </cell>
        </row>
        <row r="499">
          <cell r="C499">
            <v>0</v>
          </cell>
          <cell r="D499">
            <v>0</v>
          </cell>
          <cell r="E499">
            <v>19.48</v>
          </cell>
          <cell r="F499">
            <v>18.399999999999999</v>
          </cell>
          <cell r="G499">
            <v>0</v>
          </cell>
        </row>
        <row r="500">
          <cell r="C500">
            <v>0</v>
          </cell>
          <cell r="D500">
            <v>0</v>
          </cell>
          <cell r="E500">
            <v>1.2857099999999999</v>
          </cell>
          <cell r="F500">
            <v>1</v>
          </cell>
          <cell r="G500">
            <v>0</v>
          </cell>
        </row>
        <row r="501">
          <cell r="C501">
            <v>0</v>
          </cell>
          <cell r="D501">
            <v>0</v>
          </cell>
          <cell r="E501">
            <v>1.0000000000000001E-5</v>
          </cell>
          <cell r="F501">
            <v>6.9999999999999994E-5</v>
          </cell>
          <cell r="G501">
            <v>0</v>
          </cell>
        </row>
        <row r="502">
          <cell r="C502">
            <v>0</v>
          </cell>
          <cell r="D502">
            <v>0</v>
          </cell>
          <cell r="E502">
            <v>2.5000000000000001E-4</v>
          </cell>
          <cell r="F502">
            <v>1.2899999999999999E-3</v>
          </cell>
          <cell r="G502">
            <v>0</v>
          </cell>
        </row>
        <row r="503">
          <cell r="C503">
            <v>0</v>
          </cell>
          <cell r="D503">
            <v>0</v>
          </cell>
          <cell r="E503">
            <v>1.0000000000000001E-5</v>
          </cell>
          <cell r="F503">
            <v>6.9999999999999994E-5</v>
          </cell>
          <cell r="G503">
            <v>0</v>
          </cell>
        </row>
        <row r="504">
          <cell r="C504">
            <v>23.24</v>
          </cell>
          <cell r="D504">
            <v>21.76</v>
          </cell>
          <cell r="E504">
            <v>23.26</v>
          </cell>
          <cell r="F504">
            <v>21.91</v>
          </cell>
          <cell r="G504">
            <v>0</v>
          </cell>
        </row>
        <row r="505">
          <cell r="C505">
            <v>25.710460000000001</v>
          </cell>
          <cell r="D505">
            <v>22.680630000000001</v>
          </cell>
          <cell r="E505">
            <v>61.933079999999997</v>
          </cell>
          <cell r="F505">
            <v>87.206779999999995</v>
          </cell>
          <cell r="G505">
            <v>0</v>
          </cell>
        </row>
        <row r="506">
          <cell r="C506">
            <v>2.0899999999999998E-3</v>
          </cell>
          <cell r="D506">
            <v>2.65E-3</v>
          </cell>
          <cell r="E506">
            <v>4.2900000000000004E-3</v>
          </cell>
          <cell r="F506">
            <v>4.28E-3</v>
          </cell>
          <cell r="G506">
            <v>0</v>
          </cell>
        </row>
        <row r="507">
          <cell r="C507">
            <v>1.2487999999999999</v>
          </cell>
          <cell r="D507">
            <v>1.30786</v>
          </cell>
          <cell r="E507">
            <v>6.1800199999999998</v>
          </cell>
          <cell r="F507">
            <v>8.1777999999999995</v>
          </cell>
          <cell r="G507">
            <v>0</v>
          </cell>
        </row>
        <row r="508">
          <cell r="C508">
            <v>5.373E-2</v>
          </cell>
          <cell r="D508">
            <v>6.0100000000000001E-2</v>
          </cell>
          <cell r="E508">
            <v>0.26568999999999998</v>
          </cell>
          <cell r="F508">
            <v>0.37325000000000003</v>
          </cell>
          <cell r="G508">
            <v>0</v>
          </cell>
        </row>
        <row r="509">
          <cell r="C509">
            <v>77.790000000000006</v>
          </cell>
          <cell r="D509">
            <v>110.29</v>
          </cell>
          <cell r="E509">
            <v>104.07</v>
          </cell>
          <cell r="F509">
            <v>105.11</v>
          </cell>
          <cell r="G509">
            <v>0</v>
          </cell>
        </row>
        <row r="510">
          <cell r="C510">
            <v>12.395350000000001</v>
          </cell>
          <cell r="D510">
            <v>22.553190000000001</v>
          </cell>
          <cell r="E510">
            <v>17.5</v>
          </cell>
          <cell r="F510">
            <v>104</v>
          </cell>
          <cell r="G510">
            <v>0</v>
          </cell>
        </row>
        <row r="511">
          <cell r="C511">
            <v>3.0000000000000001E-5</v>
          </cell>
          <cell r="D511">
            <v>5.0000000000000002E-5</v>
          </cell>
          <cell r="E511">
            <v>3.0000000000000001E-5</v>
          </cell>
          <cell r="F511">
            <v>1.0000000000000001E-5</v>
          </cell>
          <cell r="G511">
            <v>0</v>
          </cell>
        </row>
        <row r="512">
          <cell r="C512">
            <v>2.8930000000000001E-2</v>
          </cell>
          <cell r="D512">
            <v>0.12436999999999999</v>
          </cell>
          <cell r="E512">
            <v>5.4640000000000001E-2</v>
          </cell>
          <cell r="F512">
            <v>0.10931</v>
          </cell>
          <cell r="G512">
            <v>0</v>
          </cell>
        </row>
        <row r="513">
          <cell r="C513">
            <v>3.6999999999999999E-4</v>
          </cell>
          <cell r="D513">
            <v>1.1299999999999999E-3</v>
          </cell>
          <cell r="E513">
            <v>5.2999999999999998E-4</v>
          </cell>
          <cell r="F513">
            <v>1.0399999999999999E-3</v>
          </cell>
          <cell r="G513">
            <v>0</v>
          </cell>
        </row>
        <row r="514">
          <cell r="C514">
            <v>25.67</v>
          </cell>
          <cell r="D514">
            <v>24.42</v>
          </cell>
          <cell r="E514">
            <v>27.71</v>
          </cell>
          <cell r="F514">
            <v>52.05</v>
          </cell>
          <cell r="G514">
            <v>83.32</v>
          </cell>
        </row>
        <row r="515">
          <cell r="C515">
            <v>2.5014400000000001</v>
          </cell>
          <cell r="D515">
            <v>1.9230799999999999</v>
          </cell>
          <cell r="E515">
            <v>2.40496</v>
          </cell>
          <cell r="F515">
            <v>1.54545</v>
          </cell>
          <cell r="G515">
            <v>1.3333299999999999</v>
          </cell>
        </row>
        <row r="516">
          <cell r="C516">
            <v>2.5000000000000001E-4</v>
          </cell>
          <cell r="D516">
            <v>6.0000000000000002E-5</v>
          </cell>
          <cell r="E516">
            <v>1.3999999999999999E-4</v>
          </cell>
          <cell r="F516">
            <v>1.6000000000000001E-4</v>
          </cell>
          <cell r="G516">
            <v>8.0000000000000007E-5</v>
          </cell>
        </row>
        <row r="517">
          <cell r="C517">
            <v>1.6049999999999998E-2</v>
          </cell>
          <cell r="D517">
            <v>2.82E-3</v>
          </cell>
          <cell r="E517">
            <v>9.3299999999999998E-3</v>
          </cell>
          <cell r="F517">
            <v>1.2869999999999999E-2</v>
          </cell>
          <cell r="G517">
            <v>8.8900000000000003E-3</v>
          </cell>
        </row>
        <row r="518">
          <cell r="C518">
            <v>6.3000000000000003E-4</v>
          </cell>
          <cell r="D518">
            <v>1.2E-4</v>
          </cell>
          <cell r="E518">
            <v>3.4000000000000002E-4</v>
          </cell>
          <cell r="F518">
            <v>2.5000000000000001E-4</v>
          </cell>
          <cell r="G518">
            <v>1.1E-4</v>
          </cell>
        </row>
        <row r="519">
          <cell r="C519">
            <v>0</v>
          </cell>
          <cell r="D519">
            <v>19</v>
          </cell>
          <cell r="E519">
            <v>7.93</v>
          </cell>
          <cell r="F519">
            <v>19.11</v>
          </cell>
          <cell r="G519">
            <v>0</v>
          </cell>
        </row>
        <row r="520">
          <cell r="C520">
            <v>0</v>
          </cell>
          <cell r="D520">
            <v>1</v>
          </cell>
          <cell r="E520">
            <v>1</v>
          </cell>
          <cell r="F520">
            <v>6.3333300000000001</v>
          </cell>
          <cell r="G520">
            <v>0</v>
          </cell>
        </row>
        <row r="521">
          <cell r="C521">
            <v>0</v>
          </cell>
          <cell r="D521">
            <v>0</v>
          </cell>
          <cell r="E521">
            <v>0</v>
          </cell>
          <cell r="F521">
            <v>4.0000000000000003E-5</v>
          </cell>
          <cell r="G521">
            <v>0</v>
          </cell>
        </row>
        <row r="522">
          <cell r="C522">
            <v>0</v>
          </cell>
          <cell r="D522">
            <v>0</v>
          </cell>
          <cell r="E522">
            <v>0</v>
          </cell>
          <cell r="F522">
            <v>4.8399999999999997E-3</v>
          </cell>
          <cell r="G522">
            <v>0</v>
          </cell>
        </row>
        <row r="523">
          <cell r="C523">
            <v>0</v>
          </cell>
          <cell r="D523">
            <v>0</v>
          </cell>
          <cell r="E523">
            <v>0</v>
          </cell>
          <cell r="F523">
            <v>2.5000000000000001E-4</v>
          </cell>
          <cell r="G523">
            <v>0</v>
          </cell>
        </row>
        <row r="524">
          <cell r="C524">
            <v>369.59</v>
          </cell>
          <cell r="D524">
            <v>199.74</v>
          </cell>
          <cell r="E524">
            <v>302.32</v>
          </cell>
          <cell r="F524">
            <v>356.01</v>
          </cell>
          <cell r="G524">
            <v>0</v>
          </cell>
        </row>
        <row r="525">
          <cell r="C525">
            <v>9.7467799999999993</v>
          </cell>
          <cell r="D525">
            <v>10.224360000000001</v>
          </cell>
          <cell r="E525">
            <v>25.735849999999999</v>
          </cell>
          <cell r="F525">
            <v>25</v>
          </cell>
          <cell r="G525">
            <v>0</v>
          </cell>
        </row>
        <row r="526">
          <cell r="C526">
            <v>1.7000000000000001E-4</v>
          </cell>
          <cell r="D526">
            <v>1.8000000000000001E-4</v>
          </cell>
          <cell r="E526">
            <v>1.2999999999999999E-4</v>
          </cell>
          <cell r="F526">
            <v>2.3000000000000001E-4</v>
          </cell>
          <cell r="G526">
            <v>0</v>
          </cell>
        </row>
        <row r="527">
          <cell r="C527">
            <v>0.61238999999999999</v>
          </cell>
          <cell r="D527">
            <v>0.36759999999999998</v>
          </cell>
          <cell r="E527">
            <v>1.01146</v>
          </cell>
          <cell r="F527">
            <v>2.0470600000000001</v>
          </cell>
          <cell r="G527">
            <v>0</v>
          </cell>
        </row>
        <row r="528">
          <cell r="C528">
            <v>1.66E-3</v>
          </cell>
          <cell r="D528">
            <v>1.8400000000000001E-3</v>
          </cell>
          <cell r="E528">
            <v>3.3500000000000001E-3</v>
          </cell>
          <cell r="F528">
            <v>5.7499999999999999E-3</v>
          </cell>
          <cell r="G528">
            <v>0</v>
          </cell>
        </row>
        <row r="529">
          <cell r="C529">
            <v>86</v>
          </cell>
          <cell r="D529">
            <v>93.47</v>
          </cell>
          <cell r="E529">
            <v>89.14</v>
          </cell>
          <cell r="F529">
            <v>77.39</v>
          </cell>
          <cell r="G529">
            <v>0</v>
          </cell>
        </row>
        <row r="530">
          <cell r="C530">
            <v>9.9090900000000008</v>
          </cell>
          <cell r="D530">
            <v>9.0416699999999999</v>
          </cell>
          <cell r="E530">
            <v>15.11327</v>
          </cell>
          <cell r="F530">
            <v>5.4717900000000004</v>
          </cell>
          <cell r="G530">
            <v>0</v>
          </cell>
        </row>
        <row r="531">
          <cell r="C531">
            <v>8.4000000000000003E-4</v>
          </cell>
          <cell r="D531">
            <v>8.8999999999999995E-4</v>
          </cell>
          <cell r="E531">
            <v>7.2999999999999996E-4</v>
          </cell>
          <cell r="F531">
            <v>2.8300000000000001E-3</v>
          </cell>
          <cell r="G531">
            <v>0</v>
          </cell>
        </row>
        <row r="532">
          <cell r="C532">
            <v>0.71582999999999997</v>
          </cell>
          <cell r="D532">
            <v>0.75216000000000005</v>
          </cell>
          <cell r="E532">
            <v>0.98345000000000005</v>
          </cell>
          <cell r="F532">
            <v>1.1983999999999999</v>
          </cell>
          <cell r="G532">
            <v>0</v>
          </cell>
        </row>
        <row r="533">
          <cell r="C533">
            <v>8.3199999999999993E-3</v>
          </cell>
          <cell r="D533">
            <v>8.0499999999999999E-3</v>
          </cell>
          <cell r="E533">
            <v>1.103E-2</v>
          </cell>
          <cell r="F533">
            <v>1.549E-2</v>
          </cell>
          <cell r="G533">
            <v>0</v>
          </cell>
        </row>
        <row r="534">
          <cell r="C534">
            <v>367.96</v>
          </cell>
          <cell r="D534">
            <v>0</v>
          </cell>
          <cell r="E534">
            <v>458.77</v>
          </cell>
          <cell r="F534">
            <v>498.32</v>
          </cell>
          <cell r="G534">
            <v>454.61</v>
          </cell>
        </row>
        <row r="535">
          <cell r="C535">
            <v>25</v>
          </cell>
          <cell r="D535">
            <v>0</v>
          </cell>
          <cell r="E535">
            <v>72.643559999999994</v>
          </cell>
          <cell r="F535">
            <v>62.533329999999999</v>
          </cell>
          <cell r="G535">
            <v>16.5</v>
          </cell>
        </row>
        <row r="536">
          <cell r="C536">
            <v>0</v>
          </cell>
          <cell r="D536">
            <v>0</v>
          </cell>
          <cell r="E536">
            <v>1.2E-4</v>
          </cell>
          <cell r="F536">
            <v>1.31E-3</v>
          </cell>
          <cell r="G536">
            <v>6.0000000000000002E-5</v>
          </cell>
        </row>
        <row r="537">
          <cell r="C537">
            <v>0</v>
          </cell>
          <cell r="D537">
            <v>0</v>
          </cell>
          <cell r="E537">
            <v>3.9992000000000001</v>
          </cell>
          <cell r="F537">
            <v>40.821710000000003</v>
          </cell>
          <cell r="G537">
            <v>0.45006000000000002</v>
          </cell>
        </row>
        <row r="538">
          <cell r="C538">
            <v>0</v>
          </cell>
          <cell r="D538">
            <v>0</v>
          </cell>
          <cell r="E538">
            <v>8.7200000000000003E-3</v>
          </cell>
          <cell r="F538">
            <v>8.1920000000000007E-2</v>
          </cell>
          <cell r="G538">
            <v>9.8999999999999999E-4</v>
          </cell>
        </row>
        <row r="539">
          <cell r="C539">
            <v>0</v>
          </cell>
          <cell r="D539">
            <v>0</v>
          </cell>
          <cell r="E539">
            <v>457.42</v>
          </cell>
          <cell r="F539">
            <v>401.06</v>
          </cell>
          <cell r="G539">
            <v>0</v>
          </cell>
        </row>
        <row r="540">
          <cell r="C540">
            <v>0</v>
          </cell>
          <cell r="D540">
            <v>0</v>
          </cell>
          <cell r="E540">
            <v>22.586559999999999</v>
          </cell>
          <cell r="F540">
            <v>18.780950000000001</v>
          </cell>
          <cell r="G540">
            <v>0</v>
          </cell>
        </row>
        <row r="541">
          <cell r="C541">
            <v>0</v>
          </cell>
          <cell r="D541">
            <v>0</v>
          </cell>
          <cell r="E541">
            <v>4.6000000000000001E-4</v>
          </cell>
          <cell r="F541">
            <v>1.5200000000000001E-3</v>
          </cell>
          <cell r="G541">
            <v>0</v>
          </cell>
        </row>
        <row r="542">
          <cell r="C542">
            <v>0</v>
          </cell>
          <cell r="D542">
            <v>0</v>
          </cell>
          <cell r="E542">
            <v>4.75251</v>
          </cell>
          <cell r="F542">
            <v>11.44908</v>
          </cell>
          <cell r="G542">
            <v>0</v>
          </cell>
        </row>
        <row r="543">
          <cell r="C543">
            <v>0</v>
          </cell>
          <cell r="D543">
            <v>0</v>
          </cell>
          <cell r="E543">
            <v>1.039E-2</v>
          </cell>
          <cell r="F543">
            <v>2.8549999999999999E-2</v>
          </cell>
          <cell r="G543">
            <v>0</v>
          </cell>
        </row>
        <row r="544">
          <cell r="C544">
            <v>0</v>
          </cell>
          <cell r="D544">
            <v>0</v>
          </cell>
          <cell r="E544">
            <v>554.17999999999995</v>
          </cell>
          <cell r="F544">
            <v>584.85</v>
          </cell>
          <cell r="G544">
            <v>0</v>
          </cell>
        </row>
        <row r="545">
          <cell r="C545">
            <v>0</v>
          </cell>
          <cell r="D545">
            <v>0</v>
          </cell>
          <cell r="E545">
            <v>28.975439999999999</v>
          </cell>
          <cell r="F545">
            <v>27.510449999999999</v>
          </cell>
          <cell r="G545">
            <v>0</v>
          </cell>
        </row>
        <row r="546">
          <cell r="C546">
            <v>0</v>
          </cell>
          <cell r="D546">
            <v>0</v>
          </cell>
          <cell r="E546">
            <v>3.4000000000000002E-4</v>
          </cell>
          <cell r="F546">
            <v>4.8700000000000002E-3</v>
          </cell>
          <cell r="G546">
            <v>0</v>
          </cell>
        </row>
        <row r="547">
          <cell r="C547">
            <v>0</v>
          </cell>
          <cell r="D547">
            <v>0</v>
          </cell>
          <cell r="E547">
            <v>5.4595900000000004</v>
          </cell>
          <cell r="F547">
            <v>78.355800000000002</v>
          </cell>
          <cell r="G547">
            <v>0</v>
          </cell>
        </row>
        <row r="548">
          <cell r="C548">
            <v>0</v>
          </cell>
          <cell r="D548">
            <v>0</v>
          </cell>
          <cell r="E548">
            <v>9.8499999999999994E-3</v>
          </cell>
          <cell r="F548">
            <v>0.13397999999999999</v>
          </cell>
          <cell r="G548">
            <v>0</v>
          </cell>
        </row>
        <row r="549">
          <cell r="C549">
            <v>0</v>
          </cell>
          <cell r="D549">
            <v>0</v>
          </cell>
          <cell r="E549">
            <v>16.61</v>
          </cell>
          <cell r="F549">
            <v>17.29</v>
          </cell>
          <cell r="G549">
            <v>18.829999999999998</v>
          </cell>
        </row>
        <row r="550">
          <cell r="C550">
            <v>0</v>
          </cell>
          <cell r="D550">
            <v>0</v>
          </cell>
          <cell r="E550">
            <v>4.2473299999999998</v>
          </cell>
          <cell r="F550">
            <v>4.5802500000000004</v>
          </cell>
          <cell r="G550">
            <v>3.15625</v>
          </cell>
        </row>
        <row r="551">
          <cell r="C551">
            <v>0</v>
          </cell>
          <cell r="D551">
            <v>0</v>
          </cell>
          <cell r="E551">
            <v>6.6E-4</v>
          </cell>
          <cell r="F551">
            <v>4.7099999999999998E-3</v>
          </cell>
          <cell r="G551">
            <v>8.8999999999999995E-4</v>
          </cell>
        </row>
        <row r="552">
          <cell r="C552">
            <v>0</v>
          </cell>
          <cell r="D552">
            <v>0</v>
          </cell>
          <cell r="E552">
            <v>4.6559999999999997E-2</v>
          </cell>
          <cell r="F552">
            <v>0.373</v>
          </cell>
          <cell r="G552">
            <v>5.289E-2</v>
          </cell>
        </row>
        <row r="553">
          <cell r="C553">
            <v>0</v>
          </cell>
          <cell r="D553">
            <v>0</v>
          </cell>
          <cell r="E553">
            <v>2.8E-3</v>
          </cell>
          <cell r="F553">
            <v>2.1569999999999999E-2</v>
          </cell>
          <cell r="G553">
            <v>2.81E-3</v>
          </cell>
        </row>
        <row r="554">
          <cell r="C554">
            <v>6577.5</v>
          </cell>
          <cell r="D554">
            <v>0</v>
          </cell>
          <cell r="E554">
            <v>3868.25</v>
          </cell>
          <cell r="F554">
            <v>8641.08</v>
          </cell>
          <cell r="G554">
            <v>0</v>
          </cell>
        </row>
        <row r="555">
          <cell r="C555">
            <v>12</v>
          </cell>
          <cell r="D555">
            <v>0</v>
          </cell>
          <cell r="E555">
            <v>28.142859999999999</v>
          </cell>
          <cell r="F555">
            <v>18.5</v>
          </cell>
          <cell r="G555">
            <v>0</v>
          </cell>
        </row>
        <row r="556">
          <cell r="C556">
            <v>0</v>
          </cell>
          <cell r="D556">
            <v>0</v>
          </cell>
          <cell r="E556">
            <v>1.0000000000000001E-5</v>
          </cell>
          <cell r="F556">
            <v>3.0000000000000001E-5</v>
          </cell>
          <cell r="G556">
            <v>0</v>
          </cell>
        </row>
        <row r="557">
          <cell r="C557">
            <v>0</v>
          </cell>
          <cell r="D557">
            <v>0</v>
          </cell>
          <cell r="E557">
            <v>1.0886400000000001</v>
          </cell>
          <cell r="F557">
            <v>4.7957999999999998</v>
          </cell>
          <cell r="G557">
            <v>0</v>
          </cell>
        </row>
        <row r="558">
          <cell r="C558">
            <v>0</v>
          </cell>
          <cell r="D558">
            <v>0</v>
          </cell>
          <cell r="E558">
            <v>2.7999999999999998E-4</v>
          </cell>
          <cell r="F558">
            <v>5.5999999999999995E-4</v>
          </cell>
          <cell r="G558">
            <v>0</v>
          </cell>
        </row>
        <row r="559"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</row>
        <row r="560"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</row>
        <row r="561"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</row>
        <row r="562"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</row>
        <row r="563"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</row>
        <row r="564">
          <cell r="C564">
            <v>44.91</v>
          </cell>
          <cell r="D564">
            <v>31.05</v>
          </cell>
          <cell r="E564">
            <v>55.1</v>
          </cell>
          <cell r="F564">
            <v>62.91</v>
          </cell>
          <cell r="G564">
            <v>50.55</v>
          </cell>
        </row>
        <row r="565">
          <cell r="C565">
            <v>5.3477899999999998</v>
          </cell>
          <cell r="D565">
            <v>3.6008800000000001</v>
          </cell>
          <cell r="E565">
            <v>35.987949999999998</v>
          </cell>
          <cell r="F565">
            <v>62.30762</v>
          </cell>
          <cell r="G565">
            <v>72.755099999999999</v>
          </cell>
        </row>
        <row r="566">
          <cell r="C566">
            <v>5.0400000000000002E-3</v>
          </cell>
          <cell r="D566">
            <v>7.5900000000000004E-3</v>
          </cell>
          <cell r="E566">
            <v>4.6100000000000004E-3</v>
          </cell>
          <cell r="F566">
            <v>3.031E-2</v>
          </cell>
          <cell r="G566">
            <v>5.4599999999999996E-3</v>
          </cell>
        </row>
        <row r="567">
          <cell r="C567">
            <v>1.21045</v>
          </cell>
          <cell r="D567">
            <v>0.84862000000000004</v>
          </cell>
          <cell r="E567">
            <v>9.1413399999999996</v>
          </cell>
          <cell r="F567">
            <v>118.8083</v>
          </cell>
          <cell r="G567">
            <v>20.080629999999999</v>
          </cell>
        </row>
        <row r="568">
          <cell r="C568">
            <v>2.6950000000000002E-2</v>
          </cell>
          <cell r="D568">
            <v>2.733E-2</v>
          </cell>
          <cell r="E568">
            <v>0.16589999999999999</v>
          </cell>
          <cell r="F568">
            <v>1.8885400000000001</v>
          </cell>
          <cell r="G568">
            <v>0.39723999999999998</v>
          </cell>
        </row>
      </sheetData>
      <sheetData sheetId="13" refreshError="1">
        <row r="11">
          <cell r="C11" t="str">
            <v>Recipient Category Group</v>
          </cell>
        </row>
        <row r="12">
          <cell r="C12" t="str">
            <v>01</v>
          </cell>
          <cell r="D12" t="str">
            <v>02</v>
          </cell>
          <cell r="E12" t="str">
            <v>03</v>
          </cell>
          <cell r="F12" t="str">
            <v>04</v>
          </cell>
          <cell r="G12" t="str">
            <v>05</v>
          </cell>
        </row>
        <row r="13">
          <cell r="C13" t="str">
            <v>TANF</v>
          </cell>
          <cell r="D13" t="str">
            <v>Healthy Beginnings</v>
          </cell>
          <cell r="E13" t="str">
            <v>SSI</v>
          </cell>
          <cell r="F13" t="str">
            <v>DISABLED NMP</v>
          </cell>
          <cell r="G13" t="str">
            <v>DISABLED MNO</v>
          </cell>
        </row>
        <row r="15">
          <cell r="C15">
            <v>3544602.65</v>
          </cell>
          <cell r="D15">
            <v>431443.24</v>
          </cell>
          <cell r="E15">
            <v>21794459.300000001</v>
          </cell>
          <cell r="F15">
            <v>11698121.01</v>
          </cell>
          <cell r="G15">
            <v>2636916.88</v>
          </cell>
        </row>
        <row r="16">
          <cell r="C16">
            <v>2029593.96</v>
          </cell>
          <cell r="D16">
            <v>247288.26</v>
          </cell>
          <cell r="E16">
            <v>12380238.119999999</v>
          </cell>
          <cell r="F16">
            <v>6643651.6600000001</v>
          </cell>
          <cell r="G16">
            <v>1492668.47</v>
          </cell>
        </row>
        <row r="17">
          <cell r="C17">
            <v>1515008.69</v>
          </cell>
          <cell r="D17">
            <v>184154.98</v>
          </cell>
          <cell r="E17">
            <v>9414221.1799999997</v>
          </cell>
          <cell r="F17">
            <v>5054469.3499999996</v>
          </cell>
          <cell r="G17">
            <v>1144248.4099999999</v>
          </cell>
        </row>
        <row r="18">
          <cell r="C18">
            <v>55324</v>
          </cell>
          <cell r="D18">
            <v>10000</v>
          </cell>
          <cell r="E18">
            <v>402175</v>
          </cell>
          <cell r="F18">
            <v>164031</v>
          </cell>
          <cell r="G18">
            <v>39787</v>
          </cell>
        </row>
        <row r="19">
          <cell r="C19">
            <v>8799</v>
          </cell>
          <cell r="D19">
            <v>4432</v>
          </cell>
          <cell r="E19">
            <v>6572</v>
          </cell>
          <cell r="F19">
            <v>2419</v>
          </cell>
          <cell r="G19">
            <v>472</v>
          </cell>
        </row>
        <row r="20">
          <cell r="C20">
            <v>90353.96</v>
          </cell>
          <cell r="D20">
            <v>296.45999999999998</v>
          </cell>
          <cell r="E20">
            <v>66426.179999999993</v>
          </cell>
          <cell r="F20">
            <v>11724.24</v>
          </cell>
          <cell r="G20">
            <v>108.72</v>
          </cell>
        </row>
        <row r="21">
          <cell r="C21">
            <v>50799.81</v>
          </cell>
          <cell r="D21">
            <v>170.93</v>
          </cell>
          <cell r="E21">
            <v>37302.78</v>
          </cell>
          <cell r="F21">
            <v>6435.3</v>
          </cell>
          <cell r="G21">
            <v>18.8</v>
          </cell>
        </row>
        <row r="22">
          <cell r="C22">
            <v>39554.15</v>
          </cell>
          <cell r="D22">
            <v>125.53</v>
          </cell>
          <cell r="E22">
            <v>29123.4</v>
          </cell>
          <cell r="F22">
            <v>5288.94</v>
          </cell>
          <cell r="G22">
            <v>89.92</v>
          </cell>
        </row>
        <row r="23">
          <cell r="C23">
            <v>826</v>
          </cell>
          <cell r="D23">
            <v>12</v>
          </cell>
          <cell r="E23">
            <v>1602</v>
          </cell>
          <cell r="F23">
            <v>236</v>
          </cell>
          <cell r="G23">
            <v>9</v>
          </cell>
        </row>
        <row r="24">
          <cell r="C24">
            <v>73</v>
          </cell>
          <cell r="D24">
            <v>6</v>
          </cell>
          <cell r="E24">
            <v>341</v>
          </cell>
          <cell r="F24">
            <v>61</v>
          </cell>
          <cell r="G24">
            <v>4</v>
          </cell>
        </row>
        <row r="29">
          <cell r="C29" t="str">
            <v>TANF</v>
          </cell>
          <cell r="D29" t="str">
            <v>Healthy Beginnings</v>
          </cell>
          <cell r="E29" t="str">
            <v>SSI</v>
          </cell>
          <cell r="F29" t="str">
            <v>Disabled NMP</v>
          </cell>
          <cell r="G29" t="str">
            <v>Disabled MNO</v>
          </cell>
        </row>
        <row r="30">
          <cell r="C30">
            <v>2940475</v>
          </cell>
          <cell r="D30">
            <v>1177616</v>
          </cell>
          <cell r="E30">
            <v>1430629</v>
          </cell>
          <cell r="F30">
            <v>86487</v>
          </cell>
          <cell r="G30">
            <v>45895</v>
          </cell>
        </row>
        <row r="31">
          <cell r="C31">
            <v>2686087</v>
          </cell>
          <cell r="D31">
            <v>971128</v>
          </cell>
          <cell r="E31">
            <v>1324564</v>
          </cell>
          <cell r="F31">
            <v>50170</v>
          </cell>
          <cell r="G31">
            <v>6190</v>
          </cell>
        </row>
        <row r="32">
          <cell r="C32">
            <v>254388</v>
          </cell>
          <cell r="D32">
            <v>206488</v>
          </cell>
          <cell r="E32">
            <v>106065</v>
          </cell>
          <cell r="F32">
            <v>36317</v>
          </cell>
          <cell r="G32">
            <v>39705</v>
          </cell>
        </row>
        <row r="35">
          <cell r="C35" t="str">
            <v>TANF</v>
          </cell>
          <cell r="D35" t="str">
            <v>Healthy Beginnings</v>
          </cell>
          <cell r="E35" t="str">
            <v>SSI</v>
          </cell>
          <cell r="F35" t="str">
            <v>DISABLED NMP</v>
          </cell>
          <cell r="G35" t="str">
            <v>DISABLED MNO</v>
          </cell>
        </row>
        <row r="36">
          <cell r="C36">
            <v>64.069999999999993</v>
          </cell>
          <cell r="D36">
            <v>43.14</v>
          </cell>
          <cell r="E36">
            <v>54.19</v>
          </cell>
          <cell r="F36">
            <v>71.319999999999993</v>
          </cell>
          <cell r="G36">
            <v>66.28</v>
          </cell>
        </row>
        <row r="37">
          <cell r="C37">
            <v>6.2875300000000003</v>
          </cell>
          <cell r="D37">
            <v>2.2563200000000001</v>
          </cell>
          <cell r="E37">
            <v>61.195219999999999</v>
          </cell>
          <cell r="F37">
            <v>67.809430000000006</v>
          </cell>
          <cell r="G37">
            <v>84.294489999999996</v>
          </cell>
        </row>
        <row r="38">
          <cell r="C38">
            <v>2.99E-3</v>
          </cell>
          <cell r="D38">
            <v>3.7599999999999999E-3</v>
          </cell>
          <cell r="E38">
            <v>4.5900000000000003E-3</v>
          </cell>
          <cell r="F38">
            <v>2.7969999999999998E-2</v>
          </cell>
          <cell r="G38">
            <v>1.0279999999999999E-2</v>
          </cell>
        </row>
        <row r="39">
          <cell r="C39">
            <v>1.2044999999999999</v>
          </cell>
          <cell r="D39">
            <v>0.36598999999999998</v>
          </cell>
          <cell r="E39">
            <v>15.221220000000001</v>
          </cell>
          <cell r="F39">
            <v>135.26763</v>
          </cell>
          <cell r="G39">
            <v>57.434759999999997</v>
          </cell>
        </row>
        <row r="40">
          <cell r="C40">
            <v>1.8800000000000001E-2</v>
          </cell>
          <cell r="D40">
            <v>8.4799999999999997E-3</v>
          </cell>
          <cell r="E40">
            <v>0.28088999999999997</v>
          </cell>
          <cell r="F40">
            <v>1.89663</v>
          </cell>
          <cell r="G40">
            <v>0.86655000000000004</v>
          </cell>
        </row>
        <row r="41">
          <cell r="C41">
            <v>109.39</v>
          </cell>
          <cell r="D41">
            <v>24.71</v>
          </cell>
          <cell r="E41">
            <v>41.46</v>
          </cell>
          <cell r="F41">
            <v>49.68</v>
          </cell>
          <cell r="G41">
            <v>12.08</v>
          </cell>
        </row>
        <row r="42">
          <cell r="C42">
            <v>11.31507</v>
          </cell>
          <cell r="D42">
            <v>2</v>
          </cell>
          <cell r="E42">
            <v>4.6979499999999996</v>
          </cell>
          <cell r="F42">
            <v>3.8688500000000001</v>
          </cell>
          <cell r="G42">
            <v>2.25</v>
          </cell>
        </row>
        <row r="43">
          <cell r="C43">
            <v>2.0000000000000002E-5</v>
          </cell>
          <cell r="D43">
            <v>1.0000000000000001E-5</v>
          </cell>
          <cell r="E43">
            <v>2.4000000000000001E-4</v>
          </cell>
          <cell r="F43">
            <v>7.1000000000000002E-4</v>
          </cell>
          <cell r="G43">
            <v>9.0000000000000006E-5</v>
          </cell>
        </row>
        <row r="44">
          <cell r="C44">
            <v>2.4760000000000001E-2</v>
          </cell>
          <cell r="D44">
            <v>4.8999999999999998E-4</v>
          </cell>
          <cell r="E44">
            <v>4.675E-2</v>
          </cell>
          <cell r="F44">
            <v>0.13647000000000001</v>
          </cell>
          <cell r="G44">
            <v>2.4499999999999999E-3</v>
          </cell>
        </row>
        <row r="45">
          <cell r="C45">
            <v>2.3000000000000001E-4</v>
          </cell>
          <cell r="D45">
            <v>2.0000000000000002E-5</v>
          </cell>
          <cell r="E45">
            <v>1.1299999999999999E-3</v>
          </cell>
          <cell r="F45">
            <v>2.7499999999999998E-3</v>
          </cell>
          <cell r="G45">
            <v>2.0000000000000001E-4</v>
          </cell>
        </row>
        <row r="54">
          <cell r="C54" t="str">
            <v>Recipient Category Group</v>
          </cell>
        </row>
        <row r="55">
          <cell r="C55" t="str">
            <v>01</v>
          </cell>
          <cell r="D55" t="str">
            <v>02</v>
          </cell>
          <cell r="E55" t="str">
            <v>03</v>
          </cell>
          <cell r="F55" t="str">
            <v>04</v>
          </cell>
          <cell r="G55" t="str">
            <v>05</v>
          </cell>
        </row>
        <row r="56">
          <cell r="C56" t="str">
            <v>TANF</v>
          </cell>
          <cell r="D56" t="str">
            <v>Healthy Beginnings</v>
          </cell>
          <cell r="E56" t="str">
            <v>SSI</v>
          </cell>
          <cell r="F56" t="str">
            <v>DISABLED NMP</v>
          </cell>
          <cell r="G56" t="str">
            <v>DISABLED MNO</v>
          </cell>
        </row>
        <row r="58">
          <cell r="C58">
            <v>2273069.89</v>
          </cell>
          <cell r="D58">
            <v>884901.28</v>
          </cell>
          <cell r="E58">
            <v>9293614.9100000001</v>
          </cell>
          <cell r="F58">
            <v>9824242.7300000004</v>
          </cell>
          <cell r="G58">
            <v>827137.71</v>
          </cell>
        </row>
        <row r="59">
          <cell r="C59">
            <v>1310463.52</v>
          </cell>
          <cell r="D59">
            <v>510867.54</v>
          </cell>
          <cell r="E59">
            <v>5275786.84</v>
          </cell>
          <cell r="F59">
            <v>5579876.0300000003</v>
          </cell>
          <cell r="G59">
            <v>470434.79</v>
          </cell>
        </row>
        <row r="60">
          <cell r="C60">
            <v>962606.37</v>
          </cell>
          <cell r="D60">
            <v>374033.74</v>
          </cell>
          <cell r="E60">
            <v>4017828.07</v>
          </cell>
          <cell r="F60">
            <v>4244366.7</v>
          </cell>
          <cell r="G60">
            <v>356702.92</v>
          </cell>
        </row>
        <row r="61">
          <cell r="C61">
            <v>41671</v>
          </cell>
          <cell r="D61">
            <v>27377</v>
          </cell>
          <cell r="E61">
            <v>154934</v>
          </cell>
          <cell r="F61">
            <v>149448</v>
          </cell>
          <cell r="G61">
            <v>14865</v>
          </cell>
        </row>
        <row r="62">
          <cell r="C62">
            <v>7992</v>
          </cell>
          <cell r="D62">
            <v>7100</v>
          </cell>
          <cell r="E62">
            <v>4109</v>
          </cell>
          <cell r="F62">
            <v>2212</v>
          </cell>
          <cell r="G62">
            <v>190</v>
          </cell>
        </row>
        <row r="63">
          <cell r="C63">
            <v>23672.21</v>
          </cell>
          <cell r="D63">
            <v>4658.0600000000004</v>
          </cell>
          <cell r="E63">
            <v>73912.240000000005</v>
          </cell>
          <cell r="F63">
            <v>36022.51</v>
          </cell>
          <cell r="G63">
            <v>1616.26</v>
          </cell>
        </row>
        <row r="64">
          <cell r="C64">
            <v>13400.71</v>
          </cell>
          <cell r="D64">
            <v>2616.06</v>
          </cell>
          <cell r="E64">
            <v>41360.339999999997</v>
          </cell>
          <cell r="F64">
            <v>20064.810000000001</v>
          </cell>
          <cell r="G64">
            <v>916.21</v>
          </cell>
        </row>
        <row r="65">
          <cell r="C65">
            <v>10271.5</v>
          </cell>
          <cell r="D65">
            <v>2042</v>
          </cell>
          <cell r="E65">
            <v>32551.9</v>
          </cell>
          <cell r="F65">
            <v>15957.7</v>
          </cell>
          <cell r="G65">
            <v>700.05</v>
          </cell>
        </row>
        <row r="66">
          <cell r="C66">
            <v>240</v>
          </cell>
          <cell r="D66">
            <v>109</v>
          </cell>
          <cell r="E66">
            <v>1539</v>
          </cell>
          <cell r="F66">
            <v>837</v>
          </cell>
          <cell r="G66">
            <v>67</v>
          </cell>
        </row>
        <row r="67">
          <cell r="C67">
            <v>45</v>
          </cell>
          <cell r="D67">
            <v>26</v>
          </cell>
          <cell r="E67">
            <v>256</v>
          </cell>
          <cell r="F67">
            <v>126</v>
          </cell>
          <cell r="G67">
            <v>6</v>
          </cell>
        </row>
        <row r="72">
          <cell r="C72" t="str">
            <v>TANF</v>
          </cell>
          <cell r="D72" t="str">
            <v>Healthy Beginnings</v>
          </cell>
          <cell r="E72" t="str">
            <v>SSI</v>
          </cell>
          <cell r="F72" t="str">
            <v>Disabled NMP</v>
          </cell>
          <cell r="G72" t="str">
            <v>Disabled MNO</v>
          </cell>
        </row>
        <row r="73">
          <cell r="C73">
            <v>1481732</v>
          </cell>
          <cell r="D73">
            <v>898342</v>
          </cell>
          <cell r="E73">
            <v>860095</v>
          </cell>
          <cell r="F73">
            <v>74355</v>
          </cell>
          <cell r="G73">
            <v>35670</v>
          </cell>
        </row>
        <row r="74">
          <cell r="C74">
            <v>2686087</v>
          </cell>
          <cell r="D74">
            <v>971128</v>
          </cell>
          <cell r="E74">
            <v>1324564</v>
          </cell>
          <cell r="F74">
            <v>50170</v>
          </cell>
          <cell r="G74">
            <v>6190</v>
          </cell>
        </row>
        <row r="75">
          <cell r="C75">
            <v>-1204355</v>
          </cell>
          <cell r="D75">
            <v>-72786</v>
          </cell>
          <cell r="E75">
            <v>-464469</v>
          </cell>
          <cell r="F75">
            <v>24185</v>
          </cell>
          <cell r="G75">
            <v>29480</v>
          </cell>
        </row>
        <row r="78">
          <cell r="C78" t="str">
            <v>TANF</v>
          </cell>
          <cell r="D78" t="str">
            <v>Healthy Beginnings</v>
          </cell>
          <cell r="E78" t="str">
            <v>SSI</v>
          </cell>
          <cell r="F78" t="str">
            <v>DISABLED NMP</v>
          </cell>
          <cell r="G78" t="str">
            <v>DISABLED MNO</v>
          </cell>
        </row>
        <row r="79">
          <cell r="C79">
            <v>54.55</v>
          </cell>
          <cell r="D79">
            <v>32.32</v>
          </cell>
          <cell r="E79">
            <v>59.98</v>
          </cell>
          <cell r="F79">
            <v>65.739999999999995</v>
          </cell>
          <cell r="G79">
            <v>55.64</v>
          </cell>
        </row>
        <row r="80">
          <cell r="C80">
            <v>5.2140899999999997</v>
          </cell>
          <cell r="D80">
            <v>3.8559199999999998</v>
          </cell>
          <cell r="E80">
            <v>37.706009999999999</v>
          </cell>
          <cell r="F80">
            <v>67.562389999999994</v>
          </cell>
          <cell r="G80">
            <v>78.236840000000001</v>
          </cell>
        </row>
        <row r="81">
          <cell r="C81">
            <v>5.3899999999999998E-3</v>
          </cell>
          <cell r="D81">
            <v>7.9000000000000008E-3</v>
          </cell>
          <cell r="E81">
            <v>4.7800000000000004E-3</v>
          </cell>
          <cell r="F81">
            <v>2.9749999999999999E-2</v>
          </cell>
          <cell r="G81">
            <v>5.3299999999999997E-3</v>
          </cell>
        </row>
        <row r="82">
          <cell r="C82">
            <v>1.5330699999999999</v>
          </cell>
          <cell r="D82">
            <v>0.98451999999999995</v>
          </cell>
          <cell r="E82">
            <v>10.81048</v>
          </cell>
          <cell r="F82">
            <v>132.13615999999999</v>
          </cell>
          <cell r="G82">
            <v>23.202010000000001</v>
          </cell>
        </row>
        <row r="83">
          <cell r="C83">
            <v>2.81E-2</v>
          </cell>
          <cell r="D83">
            <v>3.0460000000000001E-2</v>
          </cell>
          <cell r="E83">
            <v>0.18023</v>
          </cell>
          <cell r="F83">
            <v>2.0099800000000001</v>
          </cell>
          <cell r="G83">
            <v>0.41699999999999998</v>
          </cell>
        </row>
        <row r="84">
          <cell r="C84">
            <v>98.63</v>
          </cell>
          <cell r="D84">
            <v>42.73</v>
          </cell>
          <cell r="E84">
            <v>48.03</v>
          </cell>
          <cell r="F84">
            <v>43.04</v>
          </cell>
          <cell r="G84">
            <v>24.12</v>
          </cell>
        </row>
        <row r="85">
          <cell r="C85">
            <v>5.3333300000000001</v>
          </cell>
          <cell r="D85">
            <v>4.19231</v>
          </cell>
          <cell r="E85">
            <v>6.0117200000000004</v>
          </cell>
          <cell r="F85">
            <v>6.6428599999999998</v>
          </cell>
          <cell r="G85">
            <v>11.16667</v>
          </cell>
        </row>
        <row r="86">
          <cell r="C86">
            <v>3.0000000000000001E-5</v>
          </cell>
          <cell r="D86">
            <v>3.0000000000000001E-5</v>
          </cell>
          <cell r="E86">
            <v>2.9999999999999997E-4</v>
          </cell>
          <cell r="F86">
            <v>1.6900000000000001E-3</v>
          </cell>
          <cell r="G86">
            <v>1.7000000000000001E-4</v>
          </cell>
        </row>
        <row r="87">
          <cell r="C87">
            <v>1.5779999999999999E-2</v>
          </cell>
          <cell r="D87">
            <v>5.3699999999999998E-3</v>
          </cell>
          <cell r="E87">
            <v>8.6620000000000003E-2</v>
          </cell>
          <cell r="F87">
            <v>0.48319000000000001</v>
          </cell>
          <cell r="G87">
            <v>4.5789999999999997E-2</v>
          </cell>
        </row>
        <row r="88">
          <cell r="C88">
            <v>1.6000000000000001E-4</v>
          </cell>
          <cell r="D88">
            <v>1.2999999999999999E-4</v>
          </cell>
          <cell r="E88">
            <v>1.8E-3</v>
          </cell>
          <cell r="F88">
            <v>1.123E-2</v>
          </cell>
          <cell r="G88">
            <v>1.9E-3</v>
          </cell>
        </row>
        <row r="97">
          <cell r="C97" t="str">
            <v>Recipient Category Group</v>
          </cell>
        </row>
        <row r="98">
          <cell r="C98" t="str">
            <v>01</v>
          </cell>
          <cell r="D98" t="str">
            <v>02</v>
          </cell>
          <cell r="E98" t="str">
            <v>03</v>
          </cell>
          <cell r="F98" t="str">
            <v>04</v>
          </cell>
          <cell r="G98" t="str">
            <v>05</v>
          </cell>
        </row>
        <row r="99">
          <cell r="C99" t="str">
            <v>TANF</v>
          </cell>
          <cell r="D99" t="str">
            <v>Healthy Beginnings</v>
          </cell>
          <cell r="E99" t="str">
            <v>SSI</v>
          </cell>
          <cell r="F99" t="str">
            <v>DISABLED NMP</v>
          </cell>
          <cell r="G99" t="str">
            <v>DISABLED MNO</v>
          </cell>
        </row>
        <row r="101">
          <cell r="C101">
            <v>2324666.38</v>
          </cell>
          <cell r="D101">
            <v>477307.9</v>
          </cell>
          <cell r="E101">
            <v>6443533.5</v>
          </cell>
          <cell r="F101">
            <v>9003638</v>
          </cell>
          <cell r="G101">
            <v>2545133.4900000002</v>
          </cell>
        </row>
        <row r="102">
          <cell r="C102">
            <v>1332652.18</v>
          </cell>
          <cell r="D102">
            <v>274155.5</v>
          </cell>
          <cell r="E102">
            <v>3659902.88</v>
          </cell>
          <cell r="F102">
            <v>5111544.8</v>
          </cell>
          <cell r="G102">
            <v>1448976.7</v>
          </cell>
        </row>
        <row r="103">
          <cell r="C103">
            <v>992014.2</v>
          </cell>
          <cell r="D103">
            <v>203152.4</v>
          </cell>
          <cell r="E103">
            <v>2783630.62</v>
          </cell>
          <cell r="F103">
            <v>3892093.2</v>
          </cell>
          <cell r="G103">
            <v>1096156.79</v>
          </cell>
        </row>
        <row r="104">
          <cell r="C104">
            <v>37386</v>
          </cell>
          <cell r="D104">
            <v>12122</v>
          </cell>
          <cell r="E104">
            <v>99845</v>
          </cell>
          <cell r="F104">
            <v>124966</v>
          </cell>
          <cell r="G104">
            <v>42186</v>
          </cell>
        </row>
        <row r="105">
          <cell r="C105">
            <v>7403</v>
          </cell>
          <cell r="D105">
            <v>4763</v>
          </cell>
          <cell r="E105">
            <v>3240</v>
          </cell>
          <cell r="F105">
            <v>1923</v>
          </cell>
          <cell r="G105">
            <v>494</v>
          </cell>
        </row>
        <row r="106">
          <cell r="C106">
            <v>5504.46</v>
          </cell>
          <cell r="D106">
            <v>5553.31</v>
          </cell>
          <cell r="E106">
            <v>42564.84</v>
          </cell>
          <cell r="F106">
            <v>19275.84</v>
          </cell>
          <cell r="G106">
            <v>2015.96</v>
          </cell>
        </row>
        <row r="107">
          <cell r="C107">
            <v>3086.62</v>
          </cell>
          <cell r="D107">
            <v>3047.19</v>
          </cell>
          <cell r="E107">
            <v>23945.77</v>
          </cell>
          <cell r="F107">
            <v>10782.39</v>
          </cell>
          <cell r="G107">
            <v>874.42</v>
          </cell>
        </row>
        <row r="108">
          <cell r="C108">
            <v>2417.84</v>
          </cell>
          <cell r="D108">
            <v>2506.12</v>
          </cell>
          <cell r="E108">
            <v>18619.07</v>
          </cell>
          <cell r="F108">
            <v>8493.4500000000007</v>
          </cell>
          <cell r="G108">
            <v>1141.54</v>
          </cell>
        </row>
        <row r="109">
          <cell r="C109">
            <v>154</v>
          </cell>
          <cell r="D109">
            <v>64</v>
          </cell>
          <cell r="E109">
            <v>1037</v>
          </cell>
          <cell r="F109">
            <v>529</v>
          </cell>
          <cell r="G109">
            <v>58</v>
          </cell>
        </row>
        <row r="110">
          <cell r="C110">
            <v>37</v>
          </cell>
          <cell r="D110">
            <v>20</v>
          </cell>
          <cell r="E110">
            <v>205</v>
          </cell>
          <cell r="F110">
            <v>110</v>
          </cell>
          <cell r="G110">
            <v>16</v>
          </cell>
        </row>
        <row r="115">
          <cell r="C115" t="str">
            <v>TANF</v>
          </cell>
          <cell r="D115" t="str">
            <v>Healthy Beginnings</v>
          </cell>
          <cell r="E115" t="str">
            <v>SSI</v>
          </cell>
          <cell r="F115" t="str">
            <v>Disabled NMP</v>
          </cell>
          <cell r="G115" t="str">
            <v>Disabled MNO</v>
          </cell>
        </row>
        <row r="116">
          <cell r="C116">
            <v>1127575</v>
          </cell>
          <cell r="D116">
            <v>737662</v>
          </cell>
          <cell r="E116">
            <v>518486</v>
          </cell>
          <cell r="F116">
            <v>48542</v>
          </cell>
          <cell r="G116">
            <v>28352</v>
          </cell>
        </row>
        <row r="117">
          <cell r="C117">
            <v>2686087</v>
          </cell>
          <cell r="D117">
            <v>971128</v>
          </cell>
          <cell r="E117">
            <v>1324564</v>
          </cell>
          <cell r="F117">
            <v>50170</v>
          </cell>
          <cell r="G117">
            <v>6190</v>
          </cell>
        </row>
        <row r="118">
          <cell r="C118">
            <v>-1558512</v>
          </cell>
          <cell r="D118">
            <v>-233466</v>
          </cell>
          <cell r="E118">
            <v>-806078</v>
          </cell>
          <cell r="F118">
            <v>-1628</v>
          </cell>
          <cell r="G118">
            <v>22162</v>
          </cell>
        </row>
        <row r="121">
          <cell r="C121" t="str">
            <v>TANF</v>
          </cell>
          <cell r="D121" t="str">
            <v>Healthy Beginnings</v>
          </cell>
          <cell r="E121" t="str">
            <v>SSI</v>
          </cell>
          <cell r="F121" t="str">
            <v>DISABLED NMP</v>
          </cell>
          <cell r="G121" t="str">
            <v>DISABLED MNO</v>
          </cell>
        </row>
        <row r="122">
          <cell r="C122">
            <v>62.18</v>
          </cell>
          <cell r="D122">
            <v>39.380000000000003</v>
          </cell>
          <cell r="E122">
            <v>64.540000000000006</v>
          </cell>
          <cell r="F122">
            <v>72.05</v>
          </cell>
          <cell r="G122">
            <v>60.33</v>
          </cell>
        </row>
        <row r="123">
          <cell r="C123">
            <v>5.0501100000000001</v>
          </cell>
          <cell r="D123">
            <v>2.5450300000000001</v>
          </cell>
          <cell r="E123">
            <v>30.81636</v>
          </cell>
          <cell r="F123">
            <v>64.984920000000002</v>
          </cell>
          <cell r="G123">
            <v>85.39676</v>
          </cell>
        </row>
        <row r="124">
          <cell r="C124">
            <v>6.5700000000000003E-3</v>
          </cell>
          <cell r="D124">
            <v>6.4599999999999996E-3</v>
          </cell>
          <cell r="E124">
            <v>6.2500000000000003E-3</v>
          </cell>
          <cell r="F124">
            <v>3.9620000000000002E-2</v>
          </cell>
          <cell r="G124">
            <v>1.7420000000000001E-2</v>
          </cell>
        </row>
        <row r="125">
          <cell r="C125">
            <v>2.0630799999999998</v>
          </cell>
          <cell r="D125">
            <v>0.64744000000000002</v>
          </cell>
          <cell r="E125">
            <v>12.43055</v>
          </cell>
          <cell r="F125">
            <v>185.50731999999999</v>
          </cell>
          <cell r="G125">
            <v>89.747609999999995</v>
          </cell>
        </row>
        <row r="126">
          <cell r="C126">
            <v>3.3180000000000001E-2</v>
          </cell>
          <cell r="D126">
            <v>1.644E-2</v>
          </cell>
          <cell r="E126">
            <v>0.19259999999999999</v>
          </cell>
          <cell r="F126">
            <v>2.5747</v>
          </cell>
          <cell r="G126">
            <v>1.4876100000000001</v>
          </cell>
        </row>
        <row r="127">
          <cell r="C127">
            <v>35.74</v>
          </cell>
          <cell r="D127">
            <v>86.77</v>
          </cell>
          <cell r="E127">
            <v>41.05</v>
          </cell>
          <cell r="F127">
            <v>36.44</v>
          </cell>
          <cell r="G127">
            <v>34.76</v>
          </cell>
        </row>
        <row r="128">
          <cell r="C128">
            <v>4.1621600000000001</v>
          </cell>
          <cell r="D128">
            <v>3.2</v>
          </cell>
          <cell r="E128">
            <v>5.0585399999999998</v>
          </cell>
          <cell r="F128">
            <v>4.8090900000000003</v>
          </cell>
          <cell r="G128">
            <v>3.625</v>
          </cell>
        </row>
        <row r="129">
          <cell r="C129">
            <v>3.0000000000000001E-5</v>
          </cell>
          <cell r="D129">
            <v>3.0000000000000001E-5</v>
          </cell>
          <cell r="E129">
            <v>4.0000000000000002E-4</v>
          </cell>
          <cell r="F129">
            <v>2.2699999999999999E-3</v>
          </cell>
          <cell r="G129">
            <v>5.5999999999999995E-4</v>
          </cell>
        </row>
        <row r="130">
          <cell r="C130">
            <v>4.4600000000000004E-3</v>
          </cell>
          <cell r="D130">
            <v>8.3300000000000006E-3</v>
          </cell>
          <cell r="E130">
            <v>8.3059999999999995E-2</v>
          </cell>
          <cell r="F130">
            <v>0.39779999999999999</v>
          </cell>
          <cell r="G130">
            <v>7.0559999999999998E-2</v>
          </cell>
        </row>
        <row r="131">
          <cell r="C131">
            <v>1.2E-4</v>
          </cell>
          <cell r="D131">
            <v>1E-4</v>
          </cell>
          <cell r="E131">
            <v>2.0200000000000001E-3</v>
          </cell>
          <cell r="F131">
            <v>1.0919999999999999E-2</v>
          </cell>
          <cell r="G131">
            <v>2.0300000000000001E-3</v>
          </cell>
        </row>
        <row r="140">
          <cell r="C140" t="str">
            <v>Recipient Category Group</v>
          </cell>
        </row>
        <row r="141">
          <cell r="C141" t="str">
            <v>01</v>
          </cell>
          <cell r="D141" t="str">
            <v>02</v>
          </cell>
          <cell r="E141" t="str">
            <v>03</v>
          </cell>
          <cell r="F141" t="str">
            <v>04</v>
          </cell>
          <cell r="G141" t="str">
            <v>05</v>
          </cell>
        </row>
        <row r="142">
          <cell r="C142" t="str">
            <v>TANF</v>
          </cell>
          <cell r="D142" t="str">
            <v>Healthy Beginnings</v>
          </cell>
          <cell r="E142" t="str">
            <v>SSI</v>
          </cell>
          <cell r="F142" t="str">
            <v>DISABLED NMP</v>
          </cell>
          <cell r="G142" t="str">
            <v>DISABLED MNO</v>
          </cell>
        </row>
        <row r="144">
          <cell r="C144">
            <v>56535788.039999999</v>
          </cell>
          <cell r="D144">
            <v>26094827.719999999</v>
          </cell>
          <cell r="E144">
            <v>264590904.62</v>
          </cell>
          <cell r="F144">
            <v>40327733.07</v>
          </cell>
          <cell r="G144">
            <v>1851314.71</v>
          </cell>
        </row>
        <row r="145">
          <cell r="C145">
            <v>32820558.600000001</v>
          </cell>
          <cell r="D145">
            <v>15076393.380000001</v>
          </cell>
          <cell r="E145">
            <v>150460528.19</v>
          </cell>
          <cell r="F145">
            <v>22923693.84</v>
          </cell>
          <cell r="G145">
            <v>1048030.49</v>
          </cell>
        </row>
        <row r="146">
          <cell r="C146">
            <v>23715229.440000001</v>
          </cell>
          <cell r="D146">
            <v>11018434.34</v>
          </cell>
          <cell r="E146">
            <v>114130376.43000001</v>
          </cell>
          <cell r="F146">
            <v>17404039.23</v>
          </cell>
          <cell r="G146">
            <v>803284.22</v>
          </cell>
        </row>
        <row r="147">
          <cell r="C147">
            <v>952656</v>
          </cell>
          <cell r="D147">
            <v>540506</v>
          </cell>
          <cell r="E147">
            <v>3530596</v>
          </cell>
          <cell r="F147">
            <v>504565</v>
          </cell>
          <cell r="G147">
            <v>28969</v>
          </cell>
        </row>
        <row r="148">
          <cell r="C148">
            <v>92816</v>
          </cell>
          <cell r="D148">
            <v>86605</v>
          </cell>
          <cell r="E148">
            <v>68743</v>
          </cell>
          <cell r="F148">
            <v>8911</v>
          </cell>
          <cell r="G148">
            <v>539</v>
          </cell>
        </row>
        <row r="149">
          <cell r="C149">
            <v>265530.15999999997</v>
          </cell>
          <cell r="D149">
            <v>93948.67</v>
          </cell>
          <cell r="E149">
            <v>1704644.56</v>
          </cell>
          <cell r="F149">
            <v>414272.26</v>
          </cell>
          <cell r="G149">
            <v>2571.96</v>
          </cell>
        </row>
        <row r="150">
          <cell r="C150">
            <v>149031.85</v>
          </cell>
          <cell r="D150">
            <v>52745.7</v>
          </cell>
          <cell r="E150">
            <v>956551.23</v>
          </cell>
          <cell r="F150">
            <v>232290.47</v>
          </cell>
          <cell r="G150">
            <v>1415.31</v>
          </cell>
        </row>
        <row r="151">
          <cell r="C151">
            <v>116498.31</v>
          </cell>
          <cell r="D151">
            <v>41202.97</v>
          </cell>
          <cell r="E151">
            <v>748093.33</v>
          </cell>
          <cell r="F151">
            <v>181981.79</v>
          </cell>
          <cell r="G151">
            <v>1156.6500000000001</v>
          </cell>
        </row>
        <row r="152">
          <cell r="C152">
            <v>4428</v>
          </cell>
          <cell r="D152">
            <v>2159</v>
          </cell>
          <cell r="E152">
            <v>30161</v>
          </cell>
          <cell r="F152">
            <v>6388</v>
          </cell>
          <cell r="G152">
            <v>109</v>
          </cell>
        </row>
        <row r="153">
          <cell r="C153">
            <v>1142</v>
          </cell>
          <cell r="D153">
            <v>698</v>
          </cell>
          <cell r="E153">
            <v>4904</v>
          </cell>
          <cell r="F153">
            <v>781</v>
          </cell>
          <cell r="G153">
            <v>22</v>
          </cell>
        </row>
        <row r="158">
          <cell r="C158" t="str">
            <v>TANF</v>
          </cell>
          <cell r="D158" t="str">
            <v>Healthy Beginnings</v>
          </cell>
          <cell r="E158" t="str">
            <v>SSI</v>
          </cell>
          <cell r="F158" t="str">
            <v>Disabled NMP</v>
          </cell>
          <cell r="G158" t="str">
            <v>Disabled MNO</v>
          </cell>
        </row>
        <row r="159">
          <cell r="C159">
            <v>1793151</v>
          </cell>
          <cell r="D159">
            <v>1419598</v>
          </cell>
          <cell r="E159">
            <v>1004749</v>
          </cell>
          <cell r="F159">
            <v>97716</v>
          </cell>
          <cell r="G159">
            <v>58604</v>
          </cell>
        </row>
        <row r="160">
          <cell r="C160">
            <v>2686087</v>
          </cell>
          <cell r="D160">
            <v>971128</v>
          </cell>
          <cell r="E160">
            <v>1324564</v>
          </cell>
          <cell r="F160">
            <v>50170</v>
          </cell>
          <cell r="G160">
            <v>6190</v>
          </cell>
        </row>
        <row r="161">
          <cell r="C161">
            <v>-892936</v>
          </cell>
          <cell r="D161">
            <v>448470</v>
          </cell>
          <cell r="E161">
            <v>-319815</v>
          </cell>
          <cell r="F161">
            <v>47546</v>
          </cell>
          <cell r="G161">
            <v>52414</v>
          </cell>
        </row>
        <row r="164">
          <cell r="C164" t="str">
            <v>TANF</v>
          </cell>
          <cell r="D164" t="str">
            <v>Healthy Beginnings</v>
          </cell>
          <cell r="E164" t="str">
            <v>SSI</v>
          </cell>
          <cell r="F164" t="str">
            <v>DISABLED NMP</v>
          </cell>
          <cell r="G164" t="str">
            <v>DISABLED MNO</v>
          </cell>
        </row>
        <row r="165">
          <cell r="C165">
            <v>59.35</v>
          </cell>
          <cell r="D165">
            <v>48.28</v>
          </cell>
          <cell r="E165">
            <v>74.94</v>
          </cell>
          <cell r="F165">
            <v>79.930000000000007</v>
          </cell>
          <cell r="G165">
            <v>63.91</v>
          </cell>
        </row>
        <row r="166">
          <cell r="C166">
            <v>10.263920000000001</v>
          </cell>
          <cell r="D166">
            <v>6.2410500000000004</v>
          </cell>
          <cell r="E166">
            <v>51.359349999999999</v>
          </cell>
          <cell r="F166">
            <v>56.622709999999998</v>
          </cell>
          <cell r="G166">
            <v>53.745829999999998</v>
          </cell>
        </row>
        <row r="167">
          <cell r="C167">
            <v>5.176E-2</v>
          </cell>
          <cell r="D167">
            <v>6.1010000000000002E-2</v>
          </cell>
          <cell r="E167">
            <v>6.8419999999999995E-2</v>
          </cell>
          <cell r="F167">
            <v>9.1189999999999993E-2</v>
          </cell>
          <cell r="G167">
            <v>9.1999999999999998E-3</v>
          </cell>
        </row>
        <row r="168">
          <cell r="C168">
            <v>31.53031</v>
          </cell>
          <cell r="D168">
            <v>18.383400000000002</v>
          </cell>
          <cell r="E168">
            <v>263.33965999999998</v>
          </cell>
          <cell r="F168">
            <v>412.71255000000002</v>
          </cell>
          <cell r="G168">
            <v>31.601040000000001</v>
          </cell>
        </row>
        <row r="169">
          <cell r="C169">
            <v>0.53125999999999995</v>
          </cell>
          <cell r="D169">
            <v>0.38077</v>
          </cell>
          <cell r="E169">
            <v>3.5140099999999999</v>
          </cell>
          <cell r="F169">
            <v>5.1634200000000003</v>
          </cell>
          <cell r="G169">
            <v>0.49446000000000001</v>
          </cell>
        </row>
        <row r="170">
          <cell r="C170">
            <v>59.97</v>
          </cell>
          <cell r="D170">
            <v>43.51</v>
          </cell>
          <cell r="E170">
            <v>56.52</v>
          </cell>
          <cell r="F170">
            <v>64.849999999999994</v>
          </cell>
          <cell r="G170">
            <v>23.6</v>
          </cell>
        </row>
        <row r="171">
          <cell r="C171">
            <v>3.8774099999999998</v>
          </cell>
          <cell r="D171">
            <v>3.0931199999999999</v>
          </cell>
          <cell r="E171">
            <v>6.15029</v>
          </cell>
          <cell r="F171">
            <v>8.1792599999999993</v>
          </cell>
          <cell r="G171">
            <v>4.9545500000000002</v>
          </cell>
        </row>
        <row r="172">
          <cell r="C172">
            <v>6.4000000000000005E-4</v>
          </cell>
          <cell r="D172">
            <v>4.8999999999999998E-4</v>
          </cell>
          <cell r="E172">
            <v>4.8799999999999998E-3</v>
          </cell>
          <cell r="F172">
            <v>7.9900000000000006E-3</v>
          </cell>
          <cell r="G172">
            <v>3.8000000000000002E-4</v>
          </cell>
        </row>
        <row r="173">
          <cell r="C173">
            <v>0.14882000000000001</v>
          </cell>
          <cell r="D173">
            <v>6.5949999999999995E-2</v>
          </cell>
          <cell r="E173">
            <v>1.6963600000000001</v>
          </cell>
          <cell r="F173">
            <v>4.2381000000000002</v>
          </cell>
          <cell r="G173">
            <v>4.4429999999999997E-2</v>
          </cell>
        </row>
        <row r="174">
          <cell r="C174">
            <v>2.48E-3</v>
          </cell>
          <cell r="D174">
            <v>1.5200000000000001E-3</v>
          </cell>
          <cell r="E174">
            <v>3.0009999999999998E-2</v>
          </cell>
          <cell r="F174">
            <v>6.5350000000000005E-2</v>
          </cell>
          <cell r="G174">
            <v>1.8799999999999999E-3</v>
          </cell>
        </row>
        <row r="178">
          <cell r="C178" t="str">
            <v>TANF</v>
          </cell>
          <cell r="D178" t="str">
            <v>Healthy Beginnings</v>
          </cell>
          <cell r="E178" t="str">
            <v>SSI</v>
          </cell>
          <cell r="F178" t="str">
            <v>DISABLED NMP</v>
          </cell>
          <cell r="G178" t="str">
            <v>DISABLED MNO</v>
          </cell>
        </row>
        <row r="179">
          <cell r="C179">
            <v>4335854</v>
          </cell>
          <cell r="D179">
            <v>501183</v>
          </cell>
          <cell r="E179">
            <v>23175160</v>
          </cell>
          <cell r="F179">
            <v>15108583</v>
          </cell>
          <cell r="G179">
            <v>2979428</v>
          </cell>
        </row>
        <row r="180">
          <cell r="C180">
            <v>2816017</v>
          </cell>
          <cell r="D180">
            <v>951956</v>
          </cell>
          <cell r="E180">
            <v>9756610</v>
          </cell>
          <cell r="F180">
            <v>12015934</v>
          </cell>
          <cell r="G180">
            <v>968266</v>
          </cell>
        </row>
        <row r="181">
          <cell r="C181">
            <v>3228642</v>
          </cell>
          <cell r="D181">
            <v>579289</v>
          </cell>
          <cell r="E181">
            <v>7105911</v>
          </cell>
          <cell r="F181">
            <v>12403576</v>
          </cell>
          <cell r="G181">
            <v>2871295</v>
          </cell>
        </row>
        <row r="182">
          <cell r="C182">
            <v>70565054</v>
          </cell>
          <cell r="D182">
            <v>28272879</v>
          </cell>
          <cell r="E182">
            <v>282453116</v>
          </cell>
          <cell r="F182">
            <v>50939872</v>
          </cell>
          <cell r="G182">
            <v>2110949</v>
          </cell>
        </row>
        <row r="185">
          <cell r="C185" t="str">
            <v>TANF</v>
          </cell>
          <cell r="D185" t="str">
            <v>Healthy Beginnings</v>
          </cell>
          <cell r="E185" t="str">
            <v>SSI</v>
          </cell>
          <cell r="F185" t="str">
            <v>DISABLED NMP</v>
          </cell>
          <cell r="G185" t="str">
            <v>DISABLED MNO</v>
          </cell>
        </row>
        <row r="186">
          <cell r="C186">
            <v>67675</v>
          </cell>
          <cell r="D186">
            <v>11612</v>
          </cell>
          <cell r="E186">
            <v>427671</v>
          </cell>
          <cell r="F186">
            <v>211842</v>
          </cell>
          <cell r="G186">
            <v>44952</v>
          </cell>
        </row>
        <row r="187">
          <cell r="C187">
            <v>51615</v>
          </cell>
          <cell r="D187">
            <v>29453</v>
          </cell>
          <cell r="E187">
            <v>162660</v>
          </cell>
          <cell r="F187">
            <v>182780</v>
          </cell>
          <cell r="G187">
            <v>17402</v>
          </cell>
        </row>
        <row r="188">
          <cell r="C188">
            <v>51925</v>
          </cell>
          <cell r="D188">
            <v>14709</v>
          </cell>
          <cell r="E188">
            <v>110100</v>
          </cell>
          <cell r="F188">
            <v>172152</v>
          </cell>
          <cell r="G188">
            <v>47593</v>
          </cell>
        </row>
        <row r="189">
          <cell r="C189">
            <v>1188964</v>
          </cell>
          <cell r="D189">
            <v>585608</v>
          </cell>
          <cell r="E189">
            <v>3769060</v>
          </cell>
          <cell r="F189">
            <v>637305</v>
          </cell>
          <cell r="G189">
            <v>33030</v>
          </cell>
        </row>
        <row r="194">
          <cell r="C194" t="str">
            <v>TANF</v>
          </cell>
          <cell r="D194" t="str">
            <v>Healthy Beginnings</v>
          </cell>
          <cell r="E194" t="str">
            <v>SSI</v>
          </cell>
          <cell r="F194" t="str">
            <v>DISABLED NMP</v>
          </cell>
          <cell r="G194" t="str">
            <v>DISABLED MNO</v>
          </cell>
        </row>
        <row r="195">
          <cell r="C195">
            <v>89129</v>
          </cell>
          <cell r="D195">
            <v>671</v>
          </cell>
          <cell r="E195">
            <v>71179</v>
          </cell>
          <cell r="F195">
            <v>15243</v>
          </cell>
          <cell r="G195">
            <v>127</v>
          </cell>
        </row>
        <row r="196">
          <cell r="C196">
            <v>28985</v>
          </cell>
          <cell r="D196">
            <v>5192</v>
          </cell>
          <cell r="E196">
            <v>78176</v>
          </cell>
          <cell r="F196">
            <v>43939</v>
          </cell>
          <cell r="G196">
            <v>1911</v>
          </cell>
        </row>
        <row r="197">
          <cell r="C197">
            <v>6980</v>
          </cell>
          <cell r="D197">
            <v>7453</v>
          </cell>
          <cell r="E197">
            <v>47481</v>
          </cell>
          <cell r="F197">
            <v>26598</v>
          </cell>
          <cell r="G197">
            <v>2257</v>
          </cell>
        </row>
        <row r="198">
          <cell r="C198">
            <v>333060</v>
          </cell>
          <cell r="D198">
            <v>101428</v>
          </cell>
          <cell r="E198">
            <v>1819484</v>
          </cell>
          <cell r="F198">
            <v>523096</v>
          </cell>
          <cell r="G198">
            <v>2968</v>
          </cell>
        </row>
        <row r="201">
          <cell r="C201" t="str">
            <v>TANF</v>
          </cell>
          <cell r="D201" t="str">
            <v>Healthy Beginnings</v>
          </cell>
          <cell r="E201" t="str">
            <v>SSI</v>
          </cell>
          <cell r="F201" t="str">
            <v>DISABLED NMP</v>
          </cell>
          <cell r="G201" t="str">
            <v>DISABLED MNO</v>
          </cell>
        </row>
        <row r="202">
          <cell r="C202">
            <v>828</v>
          </cell>
          <cell r="D202">
            <v>27</v>
          </cell>
          <cell r="E202">
            <v>1720</v>
          </cell>
          <cell r="F202">
            <v>307</v>
          </cell>
          <cell r="G202">
            <v>10</v>
          </cell>
        </row>
        <row r="203">
          <cell r="C203">
            <v>294</v>
          </cell>
          <cell r="D203">
            <v>126</v>
          </cell>
          <cell r="E203">
            <v>1625</v>
          </cell>
          <cell r="F203">
            <v>1021</v>
          </cell>
          <cell r="G203">
            <v>79</v>
          </cell>
        </row>
        <row r="204">
          <cell r="C204">
            <v>188</v>
          </cell>
          <cell r="D204">
            <v>89</v>
          </cell>
          <cell r="E204">
            <v>1155</v>
          </cell>
          <cell r="F204">
            <v>730</v>
          </cell>
          <cell r="G204">
            <v>65</v>
          </cell>
        </row>
        <row r="205">
          <cell r="C205">
            <v>5550</v>
          </cell>
          <cell r="D205">
            <v>2338</v>
          </cell>
          <cell r="E205">
            <v>32188</v>
          </cell>
          <cell r="F205">
            <v>8066</v>
          </cell>
          <cell r="G205">
            <v>126</v>
          </cell>
        </row>
      </sheetData>
      <sheetData sheetId="14" refreshError="1">
        <row r="5">
          <cell r="C5">
            <v>183006</v>
          </cell>
          <cell r="D5">
            <v>125948</v>
          </cell>
          <cell r="E5">
            <v>88658</v>
          </cell>
          <cell r="F5">
            <v>10065</v>
          </cell>
          <cell r="G5">
            <v>5520</v>
          </cell>
        </row>
        <row r="6">
          <cell r="C6">
            <v>184644</v>
          </cell>
          <cell r="D6">
            <v>126454</v>
          </cell>
          <cell r="E6">
            <v>88789</v>
          </cell>
          <cell r="F6">
            <v>10097</v>
          </cell>
          <cell r="G6">
            <v>5520</v>
          </cell>
        </row>
        <row r="7">
          <cell r="C7">
            <v>185336</v>
          </cell>
          <cell r="D7">
            <v>127261</v>
          </cell>
          <cell r="E7">
            <v>88960</v>
          </cell>
          <cell r="F7">
            <v>10159</v>
          </cell>
          <cell r="G7">
            <v>5520</v>
          </cell>
        </row>
        <row r="8">
          <cell r="C8">
            <v>185823</v>
          </cell>
          <cell r="D8">
            <v>127185</v>
          </cell>
          <cell r="E8">
            <v>89132</v>
          </cell>
          <cell r="F8">
            <v>10222</v>
          </cell>
          <cell r="G8">
            <v>5520</v>
          </cell>
        </row>
        <row r="9">
          <cell r="C9">
            <v>186564</v>
          </cell>
          <cell r="D9">
            <v>128351</v>
          </cell>
          <cell r="E9">
            <v>89301</v>
          </cell>
          <cell r="F9">
            <v>10254</v>
          </cell>
          <cell r="G9">
            <v>5590</v>
          </cell>
        </row>
        <row r="10">
          <cell r="C10">
            <v>187077</v>
          </cell>
          <cell r="D10">
            <v>128449</v>
          </cell>
          <cell r="E10">
            <v>89472</v>
          </cell>
          <cell r="F10">
            <v>10344</v>
          </cell>
          <cell r="G10">
            <v>5590</v>
          </cell>
        </row>
        <row r="11">
          <cell r="C11">
            <v>187439</v>
          </cell>
          <cell r="D11">
            <v>127694</v>
          </cell>
          <cell r="E11">
            <v>89617</v>
          </cell>
          <cell r="F11">
            <v>10344</v>
          </cell>
          <cell r="G11">
            <v>5590</v>
          </cell>
        </row>
        <row r="12">
          <cell r="C12">
            <v>188173</v>
          </cell>
          <cell r="D12">
            <v>129249</v>
          </cell>
          <cell r="E12">
            <v>89788</v>
          </cell>
          <cell r="F12">
            <v>10406</v>
          </cell>
          <cell r="G12">
            <v>5590</v>
          </cell>
        </row>
        <row r="13">
          <cell r="C13">
            <v>188743</v>
          </cell>
          <cell r="D13">
            <v>129579</v>
          </cell>
          <cell r="E13">
            <v>89959</v>
          </cell>
          <cell r="F13">
            <v>10469</v>
          </cell>
          <cell r="G13">
            <v>5590</v>
          </cell>
        </row>
        <row r="14">
          <cell r="C14">
            <v>189352</v>
          </cell>
          <cell r="D14">
            <v>130145</v>
          </cell>
          <cell r="E14">
            <v>90130</v>
          </cell>
          <cell r="F14">
            <v>10501</v>
          </cell>
          <cell r="G14">
            <v>5590</v>
          </cell>
        </row>
        <row r="15">
          <cell r="C15">
            <v>189963</v>
          </cell>
          <cell r="D15">
            <v>130834</v>
          </cell>
          <cell r="E15">
            <v>90302</v>
          </cell>
          <cell r="F15">
            <v>10564</v>
          </cell>
          <cell r="G15">
            <v>5660</v>
          </cell>
        </row>
        <row r="17">
          <cell r="C17">
            <v>2238007</v>
          </cell>
          <cell r="D17">
            <v>1537957</v>
          </cell>
          <cell r="E17">
            <v>1072581</v>
          </cell>
          <cell r="F17">
            <v>123427</v>
          </cell>
          <cell r="G17">
            <v>66800</v>
          </cell>
        </row>
      </sheetData>
      <sheetData sheetId="15" refreshError="1">
        <row r="5">
          <cell r="C5">
            <v>128044</v>
          </cell>
          <cell r="D5">
            <v>87990</v>
          </cell>
          <cell r="E5">
            <v>63148</v>
          </cell>
          <cell r="F5">
            <v>7033</v>
          </cell>
          <cell r="G5">
            <v>3651</v>
          </cell>
        </row>
        <row r="6">
          <cell r="C6">
            <v>129190</v>
          </cell>
          <cell r="D6">
            <v>88343</v>
          </cell>
          <cell r="E6">
            <v>63241</v>
          </cell>
          <cell r="F6">
            <v>7055</v>
          </cell>
          <cell r="G6">
            <v>3651</v>
          </cell>
        </row>
        <row r="7">
          <cell r="C7">
            <v>129675</v>
          </cell>
          <cell r="D7">
            <v>88908</v>
          </cell>
          <cell r="E7">
            <v>63362</v>
          </cell>
          <cell r="F7">
            <v>7098</v>
          </cell>
          <cell r="G7">
            <v>3651</v>
          </cell>
        </row>
        <row r="8">
          <cell r="C8">
            <v>130015</v>
          </cell>
          <cell r="D8">
            <v>88854</v>
          </cell>
          <cell r="E8">
            <v>63485</v>
          </cell>
          <cell r="F8">
            <v>7142</v>
          </cell>
          <cell r="G8">
            <v>3651</v>
          </cell>
        </row>
        <row r="9">
          <cell r="C9">
            <v>130533</v>
          </cell>
          <cell r="D9">
            <v>89669</v>
          </cell>
          <cell r="E9">
            <v>63606</v>
          </cell>
          <cell r="F9">
            <v>7165</v>
          </cell>
          <cell r="G9">
            <v>3697</v>
          </cell>
        </row>
        <row r="10">
          <cell r="C10">
            <v>130892</v>
          </cell>
          <cell r="D10">
            <v>89738</v>
          </cell>
          <cell r="E10">
            <v>63727</v>
          </cell>
          <cell r="F10">
            <v>7227</v>
          </cell>
          <cell r="G10">
            <v>3697</v>
          </cell>
        </row>
        <row r="11">
          <cell r="C11">
            <v>131146</v>
          </cell>
          <cell r="D11">
            <v>89210</v>
          </cell>
          <cell r="E11">
            <v>63831</v>
          </cell>
          <cell r="F11">
            <v>7227</v>
          </cell>
          <cell r="G11">
            <v>3697</v>
          </cell>
        </row>
        <row r="12">
          <cell r="C12">
            <v>131659</v>
          </cell>
          <cell r="D12">
            <v>90296</v>
          </cell>
          <cell r="E12">
            <v>63952</v>
          </cell>
          <cell r="F12">
            <v>7270</v>
          </cell>
          <cell r="G12">
            <v>3697</v>
          </cell>
        </row>
        <row r="13">
          <cell r="C13">
            <v>132058</v>
          </cell>
          <cell r="D13">
            <v>90527</v>
          </cell>
          <cell r="E13">
            <v>64074</v>
          </cell>
          <cell r="F13">
            <v>7314</v>
          </cell>
          <cell r="G13">
            <v>3697</v>
          </cell>
        </row>
        <row r="14">
          <cell r="C14">
            <v>132484</v>
          </cell>
          <cell r="D14">
            <v>90922</v>
          </cell>
          <cell r="E14">
            <v>64196</v>
          </cell>
          <cell r="F14">
            <v>7337</v>
          </cell>
          <cell r="G14">
            <v>3697</v>
          </cell>
        </row>
        <row r="15">
          <cell r="C15">
            <v>132912</v>
          </cell>
          <cell r="D15">
            <v>91404</v>
          </cell>
          <cell r="E15">
            <v>64318</v>
          </cell>
          <cell r="F15">
            <v>7381</v>
          </cell>
          <cell r="G15">
            <v>3744</v>
          </cell>
        </row>
        <row r="17">
          <cell r="C17">
            <v>1565869</v>
          </cell>
          <cell r="D17">
            <v>1074452</v>
          </cell>
          <cell r="E17">
            <v>763956</v>
          </cell>
          <cell r="F17">
            <v>86238</v>
          </cell>
          <cell r="G17">
            <v>44181</v>
          </cell>
        </row>
        <row r="21">
          <cell r="C21" t="str">
            <v>TANF</v>
          </cell>
          <cell r="D21" t="str">
            <v>Healthy Beginnings</v>
          </cell>
          <cell r="E21" t="str">
            <v>SSI</v>
          </cell>
          <cell r="F21" t="str">
            <v>Disabled NMP</v>
          </cell>
          <cell r="G21" t="str">
            <v>Disabled MNO</v>
          </cell>
        </row>
        <row r="23">
          <cell r="C23">
            <v>69307</v>
          </cell>
          <cell r="D23">
            <v>64116</v>
          </cell>
          <cell r="E23">
            <v>47213</v>
          </cell>
          <cell r="F23">
            <v>5205</v>
          </cell>
          <cell r="G23">
            <v>3211</v>
          </cell>
        </row>
        <row r="24">
          <cell r="C24">
            <v>69185</v>
          </cell>
          <cell r="D24">
            <v>64046</v>
          </cell>
          <cell r="E24">
            <v>47413</v>
          </cell>
          <cell r="F24">
            <v>5159</v>
          </cell>
          <cell r="G24">
            <v>3210</v>
          </cell>
        </row>
        <row r="25">
          <cell r="C25">
            <v>69279</v>
          </cell>
          <cell r="D25">
            <v>63958</v>
          </cell>
          <cell r="E25">
            <v>47342</v>
          </cell>
          <cell r="F25">
            <v>5178</v>
          </cell>
          <cell r="G25">
            <v>3233</v>
          </cell>
        </row>
        <row r="26">
          <cell r="C26">
            <v>69261</v>
          </cell>
          <cell r="D26">
            <v>64165</v>
          </cell>
          <cell r="E26">
            <v>47338</v>
          </cell>
          <cell r="F26">
            <v>5174</v>
          </cell>
          <cell r="G26">
            <v>3231</v>
          </cell>
        </row>
        <row r="27">
          <cell r="C27">
            <v>69025</v>
          </cell>
          <cell r="D27">
            <v>64145</v>
          </cell>
          <cell r="E27">
            <v>47341</v>
          </cell>
          <cell r="F27">
            <v>5150</v>
          </cell>
          <cell r="G27">
            <v>3255</v>
          </cell>
        </row>
        <row r="28">
          <cell r="C28">
            <v>68806</v>
          </cell>
          <cell r="D28">
            <v>64109</v>
          </cell>
          <cell r="E28">
            <v>47234</v>
          </cell>
          <cell r="F28">
            <v>5166</v>
          </cell>
          <cell r="G28">
            <v>3277</v>
          </cell>
        </row>
        <row r="29">
          <cell r="C29">
            <v>68079</v>
          </cell>
          <cell r="D29">
            <v>63547</v>
          </cell>
          <cell r="E29">
            <v>47135</v>
          </cell>
          <cell r="F29">
            <v>5184</v>
          </cell>
          <cell r="G29">
            <v>3274</v>
          </cell>
        </row>
        <row r="30">
          <cell r="C30">
            <v>67834</v>
          </cell>
          <cell r="D30">
            <v>63296</v>
          </cell>
          <cell r="E30">
            <v>47130</v>
          </cell>
          <cell r="F30">
            <v>5202</v>
          </cell>
          <cell r="G30">
            <v>3320</v>
          </cell>
        </row>
        <row r="31">
          <cell r="C31">
            <v>67227</v>
          </cell>
          <cell r="D31">
            <v>63233</v>
          </cell>
          <cell r="E31">
            <v>47026</v>
          </cell>
          <cell r="F31">
            <v>5198</v>
          </cell>
          <cell r="G31">
            <v>3340</v>
          </cell>
        </row>
        <row r="32">
          <cell r="C32">
            <v>67422</v>
          </cell>
          <cell r="D32">
            <v>63537</v>
          </cell>
          <cell r="E32">
            <v>47056</v>
          </cell>
          <cell r="F32">
            <v>5215</v>
          </cell>
          <cell r="G32">
            <v>3340</v>
          </cell>
        </row>
        <row r="33">
          <cell r="C33">
            <v>67464</v>
          </cell>
          <cell r="D33">
            <v>64334</v>
          </cell>
          <cell r="E33">
            <v>47113</v>
          </cell>
          <cell r="F33">
            <v>5237</v>
          </cell>
          <cell r="G33">
            <v>3363</v>
          </cell>
        </row>
        <row r="34">
          <cell r="C34">
            <v>67131</v>
          </cell>
          <cell r="D34">
            <v>64255</v>
          </cell>
          <cell r="E34">
            <v>47010</v>
          </cell>
          <cell r="F34">
            <v>5232</v>
          </cell>
          <cell r="G34">
            <v>3362</v>
          </cell>
        </row>
        <row r="36">
          <cell r="C36">
            <v>820020</v>
          </cell>
          <cell r="D36">
            <v>766741</v>
          </cell>
          <cell r="E36">
            <v>566351</v>
          </cell>
          <cell r="F36">
            <v>62300</v>
          </cell>
          <cell r="G36">
            <v>39416</v>
          </cell>
        </row>
        <row r="37">
          <cell r="C37" t="str">
            <v>-</v>
          </cell>
          <cell r="D37" t="str">
            <v>-</v>
          </cell>
          <cell r="E37" t="str">
            <v>-</v>
          </cell>
          <cell r="F37" t="str">
            <v>-</v>
          </cell>
          <cell r="G37" t="str">
            <v>-</v>
          </cell>
        </row>
        <row r="38">
          <cell r="C38">
            <v>745849</v>
          </cell>
          <cell r="D38">
            <v>307711</v>
          </cell>
          <cell r="E38">
            <v>197605</v>
          </cell>
          <cell r="F38">
            <v>23938</v>
          </cell>
          <cell r="G38">
            <v>4765</v>
          </cell>
        </row>
        <row r="41">
          <cell r="C41">
            <v>0.90949999999999998</v>
          </cell>
          <cell r="D41">
            <v>0.40129999999999999</v>
          </cell>
          <cell r="E41">
            <v>0.34889999999999999</v>
          </cell>
          <cell r="F41">
            <v>0.38419999999999999</v>
          </cell>
          <cell r="G41">
            <v>0.12089999999999999</v>
          </cell>
        </row>
      </sheetData>
      <sheetData sheetId="16" refreshError="1">
        <row r="5">
          <cell r="C5">
            <v>0.55049999999999999</v>
          </cell>
          <cell r="E5" t="str">
            <v>NUMBER TO THE LAST</v>
          </cell>
        </row>
        <row r="6">
          <cell r="C6">
            <v>0.55049999999999999</v>
          </cell>
          <cell r="E6" t="str">
            <v>AMOUNT FROM THE CURRENT</v>
          </cell>
        </row>
        <row r="7">
          <cell r="C7">
            <v>0.54390000000000005</v>
          </cell>
          <cell r="D7">
            <v>0.54449999999999998</v>
          </cell>
          <cell r="E7" t="str">
            <v>YEAR!!!!</v>
          </cell>
        </row>
        <row r="8">
          <cell r="C8">
            <v>0.54390000000000005</v>
          </cell>
        </row>
        <row r="9">
          <cell r="C9">
            <v>0.54390000000000005</v>
          </cell>
          <cell r="E9" t="str">
            <v>Please ignore the big yellow blob</v>
          </cell>
        </row>
        <row r="10">
          <cell r="C10">
            <v>0.54390000000000005</v>
          </cell>
          <cell r="E10" t="str">
            <v>The Bud Req increase is 10.50%</v>
          </cell>
        </row>
        <row r="11">
          <cell r="C11">
            <v>0.54390000000000005</v>
          </cell>
        </row>
        <row r="12">
          <cell r="C12">
            <v>0.54390000000000005</v>
          </cell>
        </row>
        <row r="13">
          <cell r="C13">
            <v>0.54390000000000005</v>
          </cell>
        </row>
        <row r="14">
          <cell r="C14">
            <v>0.54390000000000005</v>
          </cell>
        </row>
        <row r="15">
          <cell r="C15">
            <v>0.54390000000000005</v>
          </cell>
        </row>
        <row r="16">
          <cell r="C16" t="str">
            <v>-</v>
          </cell>
        </row>
        <row r="17">
          <cell r="C17">
            <v>0.54554999999999998</v>
          </cell>
          <cell r="D17">
            <v>1.1049</v>
          </cell>
        </row>
        <row r="18">
          <cell r="C18">
            <v>0.45445000000000002</v>
          </cell>
        </row>
        <row r="19">
          <cell r="C19">
            <v>0.95979943701618575</v>
          </cell>
        </row>
        <row r="20">
          <cell r="C20">
            <v>0.57402500000000012</v>
          </cell>
        </row>
        <row r="21">
          <cell r="C21">
            <v>0.55364439545199706</v>
          </cell>
          <cell r="D21">
            <v>1.1049</v>
          </cell>
        </row>
        <row r="30">
          <cell r="C30" t="str">
            <v xml:space="preserve">  Projected</v>
          </cell>
        </row>
        <row r="32">
          <cell r="C32">
            <v>1.0636605411962843</v>
          </cell>
        </row>
        <row r="34">
          <cell r="C34" t="str">
            <v xml:space="preserve">  Actual - Reverted back to AWP 1-1-93</v>
          </cell>
        </row>
        <row r="36">
          <cell r="C36" t="str">
            <v xml:space="preserve">  Actual</v>
          </cell>
        </row>
      </sheetData>
      <sheetData sheetId="17" refreshError="1">
        <row r="6">
          <cell r="C6">
            <v>0.39994016644703878</v>
          </cell>
          <cell r="D6">
            <v>0.38758269941071444</v>
          </cell>
          <cell r="E6">
            <v>0.42651859487630617</v>
          </cell>
          <cell r="F6">
            <v>0.51123762495249736</v>
          </cell>
        </row>
        <row r="7">
          <cell r="C7">
            <v>0.54693333333333338</v>
          </cell>
          <cell r="D7">
            <v>0.54693333333333338</v>
          </cell>
        </row>
        <row r="8">
          <cell r="C8">
            <v>0.54350506276238841</v>
          </cell>
          <cell r="D8">
            <v>0.53464572723991455</v>
          </cell>
          <cell r="E8">
            <v>0.54171070944401389</v>
          </cell>
          <cell r="F8">
            <v>0.54594872935202665</v>
          </cell>
        </row>
        <row r="9">
          <cell r="C9">
            <v>0.51141032673088249</v>
          </cell>
          <cell r="D9">
            <v>0.50897253399341291</v>
          </cell>
          <cell r="E9">
            <v>0.53371433006311142</v>
          </cell>
          <cell r="F9">
            <v>0.5224528519855226</v>
          </cell>
        </row>
        <row r="10">
          <cell r="C10">
            <v>0.54706447381381595</v>
          </cell>
          <cell r="D10">
            <v>0.54692334653371011</v>
          </cell>
          <cell r="E10">
            <v>0.54629521407489312</v>
          </cell>
          <cell r="F10">
            <v>0.54626320680193663</v>
          </cell>
        </row>
        <row r="11">
          <cell r="C11">
            <v>0.55354859717259597</v>
          </cell>
          <cell r="D11">
            <v>0.5529586948458699</v>
          </cell>
          <cell r="E11">
            <v>0.55253389518271356</v>
          </cell>
          <cell r="F11">
            <v>0.5485797695067065</v>
          </cell>
        </row>
        <row r="12">
          <cell r="C12">
            <v>0.50115361262902258</v>
          </cell>
          <cell r="D12">
            <v>0.45248227816413372</v>
          </cell>
          <cell r="E12">
            <v>0.52495334360400303</v>
          </cell>
          <cell r="F12">
            <v>0.52755533055511505</v>
          </cell>
        </row>
        <row r="13">
          <cell r="C13">
            <v>0.49898099336183277</v>
          </cell>
          <cell r="D13">
            <v>0.53403905666156948</v>
          </cell>
          <cell r="E13">
            <v>0.40885332399453306</v>
          </cell>
          <cell r="F13">
            <v>0.50019357751051063</v>
          </cell>
        </row>
        <row r="14">
          <cell r="C14">
            <v>0.54688984615384606</v>
          </cell>
          <cell r="E14">
            <v>0.54688322777386822</v>
          </cell>
          <cell r="F14">
            <v>0.54689716088328078</v>
          </cell>
        </row>
        <row r="15">
          <cell r="C15">
            <v>0.36563739865447642</v>
          </cell>
          <cell r="D15">
            <v>0.31149175557710962</v>
          </cell>
          <cell r="E15">
            <v>0.54699196326061994</v>
          </cell>
          <cell r="F15">
            <v>0.54689655172413787</v>
          </cell>
        </row>
        <row r="16">
          <cell r="C16">
            <v>0.54881216693256274</v>
          </cell>
          <cell r="D16">
            <v>0.54793025659179939</v>
          </cell>
          <cell r="E16">
            <v>0.5477375106453517</v>
          </cell>
          <cell r="F16">
            <v>0.54705684376000785</v>
          </cell>
        </row>
        <row r="17">
          <cell r="C17">
            <v>0.54691282299151911</v>
          </cell>
          <cell r="D17">
            <v>0.54696296048842064</v>
          </cell>
          <cell r="E17">
            <v>0.54974489839773699</v>
          </cell>
          <cell r="F17">
            <v>0.54695925810520518</v>
          </cell>
        </row>
        <row r="18">
          <cell r="C18">
            <v>0.5452411191122587</v>
          </cell>
          <cell r="D18">
            <v>0.53032315761731719</v>
          </cell>
          <cell r="E18">
            <v>0.52935323188245453</v>
          </cell>
          <cell r="F18">
            <v>0.54161657390420448</v>
          </cell>
        </row>
        <row r="19">
          <cell r="C19">
            <v>0.38302864796154684</v>
          </cell>
          <cell r="D19">
            <v>0.44853140528455093</v>
          </cell>
          <cell r="E19">
            <v>0.49064443627233245</v>
          </cell>
          <cell r="F19">
            <v>0.51266171833883223</v>
          </cell>
        </row>
        <row r="20">
          <cell r="C20">
            <v>0.4919878432967239</v>
          </cell>
          <cell r="D20">
            <v>0.45550247649319681</v>
          </cell>
          <cell r="E20">
            <v>0.42097875552797848</v>
          </cell>
          <cell r="F20">
            <v>0.50187283702596552</v>
          </cell>
        </row>
        <row r="21">
          <cell r="C21">
            <v>0.54711893187961702</v>
          </cell>
          <cell r="D21">
            <v>0.54198630442223006</v>
          </cell>
          <cell r="E21">
            <v>0.54685371497227075</v>
          </cell>
          <cell r="F21">
            <v>0.54692297356119346</v>
          </cell>
        </row>
        <row r="22">
          <cell r="C22">
            <v>0.54622335617200624</v>
          </cell>
          <cell r="D22">
            <v>0.54291013540217647</v>
          </cell>
          <cell r="E22">
            <v>0.54685091283584675</v>
          </cell>
          <cell r="F22">
            <v>0.53900905045372116</v>
          </cell>
        </row>
        <row r="23">
          <cell r="C23">
            <v>0.54662732823085691</v>
          </cell>
          <cell r="D23">
            <v>0.54691687528278465</v>
          </cell>
          <cell r="E23">
            <v>0.5467235293930125</v>
          </cell>
          <cell r="F23">
            <v>0.54675259625372308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0.53743856019718672</v>
          </cell>
          <cell r="D25">
            <v>0.50061981763618446</v>
          </cell>
          <cell r="E25">
            <v>0.53437254485157637</v>
          </cell>
          <cell r="F25">
            <v>0.54429702304411631</v>
          </cell>
        </row>
        <row r="26">
          <cell r="C26">
            <v>0.38188109634823603</v>
          </cell>
          <cell r="D26">
            <v>0.47377734791167292</v>
          </cell>
          <cell r="E26">
            <v>0.42016238043786752</v>
          </cell>
          <cell r="F26">
            <v>0.5248116229816967</v>
          </cell>
        </row>
        <row r="27">
          <cell r="C27">
            <v>0.16172506038816511</v>
          </cell>
          <cell r="D27">
            <v>0.24440519325994253</v>
          </cell>
          <cell r="E27">
            <v>0.39269899868012348</v>
          </cell>
          <cell r="F27">
            <v>0.46916500278812767</v>
          </cell>
        </row>
        <row r="28">
          <cell r="C28">
            <v>0.44862554128407645</v>
          </cell>
          <cell r="D28">
            <v>0.39745484495972294</v>
          </cell>
          <cell r="E28">
            <v>0.49154065921475193</v>
          </cell>
          <cell r="F28">
            <v>0.52393874613328195</v>
          </cell>
        </row>
        <row r="29">
          <cell r="C29">
            <v>0.7855856642075516</v>
          </cell>
          <cell r="D29">
            <v>0.62708043027951532</v>
          </cell>
          <cell r="E29">
            <v>0.78916131732342132</v>
          </cell>
          <cell r="F29">
            <v>0.64663703925368687</v>
          </cell>
        </row>
        <row r="30">
          <cell r="C30">
            <v>0.54732478930359296</v>
          </cell>
          <cell r="D30">
            <v>0.54897928994082834</v>
          </cell>
          <cell r="E30">
            <v>0.54688440237107927</v>
          </cell>
          <cell r="F30">
            <v>0.54533651590876853</v>
          </cell>
        </row>
        <row r="31">
          <cell r="C31">
            <v>0.53402103691240554</v>
          </cell>
          <cell r="D31">
            <v>0.48284134201809947</v>
          </cell>
          <cell r="E31">
            <v>0.51214167721598403</v>
          </cell>
          <cell r="F31">
            <v>0.5383167516831715</v>
          </cell>
        </row>
        <row r="32">
          <cell r="C32">
            <v>0.53670508400864381</v>
          </cell>
          <cell r="D32">
            <v>0.51527745798395241</v>
          </cell>
          <cell r="E32">
            <v>0.53996641406032764</v>
          </cell>
          <cell r="F32">
            <v>0.54311236110357497</v>
          </cell>
        </row>
        <row r="33">
          <cell r="C33">
            <v>0.54689171930551239</v>
          </cell>
          <cell r="F33">
            <v>0.5469009584664537</v>
          </cell>
        </row>
        <row r="34">
          <cell r="C34">
            <v>0.54689656698056666</v>
          </cell>
          <cell r="D34">
            <v>0.54690054092445572</v>
          </cell>
          <cell r="E34">
            <v>0.5468989566441349</v>
          </cell>
          <cell r="F34">
            <v>0.54690108566088391</v>
          </cell>
        </row>
        <row r="36">
          <cell r="C36">
            <v>0.54689809000291378</v>
          </cell>
          <cell r="D36">
            <v>0.54689282502971814</v>
          </cell>
          <cell r="E36">
            <v>0.54688899407778513</v>
          </cell>
          <cell r="F36">
            <v>0.54690573946046994</v>
          </cell>
        </row>
        <row r="37">
          <cell r="C37">
            <v>0.54687347098541939</v>
          </cell>
          <cell r="D37">
            <v>0.54688628556328722</v>
          </cell>
          <cell r="E37">
            <v>0.54693081277133593</v>
          </cell>
          <cell r="F37">
            <v>0.54695509653721419</v>
          </cell>
        </row>
        <row r="38">
          <cell r="C38">
            <v>1</v>
          </cell>
          <cell r="D38">
            <v>1</v>
          </cell>
          <cell r="E38">
            <v>1</v>
          </cell>
          <cell r="F38">
            <v>1</v>
          </cell>
        </row>
        <row r="39">
          <cell r="C39">
            <v>0.54696753507897244</v>
          </cell>
          <cell r="D39">
            <v>0.54689854723009224</v>
          </cell>
          <cell r="E39">
            <v>0.54695238095238097</v>
          </cell>
          <cell r="F39">
            <v>0.48167307692307693</v>
          </cell>
        </row>
        <row r="40">
          <cell r="C40">
            <v>0.54690031173083609</v>
          </cell>
          <cell r="D40">
            <v>0.54690222896626561</v>
          </cell>
          <cell r="E40">
            <v>0.54690129520960862</v>
          </cell>
          <cell r="F40">
            <v>0.54689930751907545</v>
          </cell>
        </row>
        <row r="42">
          <cell r="C42">
            <v>0.54673072542106116</v>
          </cell>
          <cell r="D42">
            <v>0.54634698803415715</v>
          </cell>
          <cell r="E42">
            <v>0.54662383583381446</v>
          </cell>
          <cell r="F42">
            <v>0.54675537667799168</v>
          </cell>
        </row>
        <row r="43">
          <cell r="C43">
            <v>0.54689998120848105</v>
          </cell>
          <cell r="D43">
            <v>0.54689979613133122</v>
          </cell>
          <cell r="E43">
            <v>0.54689973024088312</v>
          </cell>
          <cell r="F43">
            <v>0.54689996579324807</v>
          </cell>
        </row>
        <row r="44">
          <cell r="E44">
            <v>0.54686666666666672</v>
          </cell>
          <cell r="F44">
            <v>0.546875</v>
          </cell>
        </row>
        <row r="45">
          <cell r="C45">
            <v>0.53962572252410812</v>
          </cell>
          <cell r="D45">
            <v>0.53699376962241407</v>
          </cell>
          <cell r="E45">
            <v>0.53994868575176114</v>
          </cell>
          <cell r="F45">
            <v>0.53967061009390027</v>
          </cell>
        </row>
        <row r="51">
          <cell r="C51" t="str">
            <v>01: HCSE</v>
          </cell>
          <cell r="D51" t="str">
            <v>02: HCSW</v>
          </cell>
          <cell r="E51" t="str">
            <v>03: HCLC</v>
          </cell>
        </row>
        <row r="52">
          <cell r="C52">
            <v>0.56870349140655641</v>
          </cell>
          <cell r="D52">
            <v>0.56424555022393508</v>
          </cell>
          <cell r="E52">
            <v>0.56803928189298369</v>
          </cell>
        </row>
        <row r="53">
          <cell r="C53">
            <v>0.57726300420619558</v>
          </cell>
          <cell r="D53">
            <v>0.56439219794577422</v>
          </cell>
          <cell r="E53">
            <v>0.57695677762037556</v>
          </cell>
        </row>
      </sheetData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0910"/>
      <sheetName val="1011"/>
      <sheetName val="1112"/>
      <sheetName val="PY"/>
      <sheetName val="IGT"/>
      <sheetName val="Rates (2)"/>
      <sheetName val="Rates"/>
      <sheetName val="Base Data (2)"/>
      <sheetName val="Base Data"/>
      <sheetName val="Elwyn"/>
      <sheetName val="FFP"/>
      <sheetName val="FMAP rates"/>
      <sheetName val="FFP R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">
          <cell r="B20">
            <v>0.54554999999999987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load adj"/>
      <sheetName val="0708 Summary "/>
      <sheetName val="FY 0809"/>
      <sheetName val="FY 0910 ARRA "/>
      <sheetName val="FY 0910 pre-ARRA"/>
      <sheetName val="FY 1011"/>
      <sheetName val="FY 1011 pre-ARRA"/>
      <sheetName val="FY 1112"/>
      <sheetName val="pvr detail"/>
      <sheetName val="base data"/>
      <sheetName val="Eligibility"/>
      <sheetName val="FFP"/>
      <sheetName val="op FFP"/>
      <sheetName val="BUY IN"/>
      <sheetName val="CONTRACTS"/>
      <sheetName val="REFUNDS &amp; OTHER"/>
      <sheetName val="passthrus"/>
      <sheetName val="CA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 02-03"/>
      <sheetName val="FY 03-04"/>
      <sheetName val="FY 04-05"/>
      <sheetName val="FY 05-06"/>
      <sheetName val="FY 06-07"/>
      <sheetName val="FY 07-08"/>
      <sheetName val="FY 08-09"/>
      <sheetName val="FY 09-10"/>
    </sheetNames>
    <sheetDataSet>
      <sheetData sheetId="0">
        <row r="32">
          <cell r="J32">
            <v>0.65</v>
          </cell>
        </row>
        <row r="33">
          <cell r="J33">
            <v>0.35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 Est"/>
      <sheetName val="Transfer to Other Programs"/>
      <sheetName val="Waiver Admin"/>
      <sheetName val="FFP Rates"/>
      <sheetName val="IGT Recon."/>
      <sheetName val="RATES"/>
      <sheetName val="Days"/>
      <sheetName val="SPOUS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83">
          <cell r="P683">
            <v>-23.494951698066735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E44"/>
  <sheetViews>
    <sheetView tabSelected="1" zoomScaleNormal="100" workbookViewId="0">
      <pane xSplit="1" ySplit="2" topLeftCell="B24" activePane="bottomRight" state="frozen"/>
      <selection pane="topRight" activeCell="B1" sqref="B1"/>
      <selection pane="bottomLeft" activeCell="A6" sqref="A6"/>
      <selection pane="bottomRight" activeCell="G44" sqref="G44"/>
    </sheetView>
  </sheetViews>
  <sheetFormatPr defaultRowHeight="15" x14ac:dyDescent="0.25"/>
  <cols>
    <col min="1" max="1" width="9.85546875" style="14" customWidth="1"/>
    <col min="2" max="2" width="1.140625" customWidth="1"/>
    <col min="3" max="3" width="22.5703125" style="1" bestFit="1" customWidth="1"/>
    <col min="4" max="4" width="20.140625" style="1" customWidth="1"/>
    <col min="5" max="5" width="22.28515625" style="1" customWidth="1"/>
    <col min="6" max="7" width="13.28515625" style="2" customWidth="1"/>
    <col min="8" max="8" width="10.28515625" style="22" customWidth="1"/>
    <col min="9" max="9" width="13" style="18" bestFit="1" customWidth="1"/>
    <col min="10" max="10" width="17.28515625" style="17" customWidth="1"/>
  </cols>
  <sheetData>
    <row r="1" spans="1:10" s="6" customFormat="1" ht="18.75" x14ac:dyDescent="0.3">
      <c r="A1" s="11"/>
      <c r="B1" s="7"/>
      <c r="C1" s="24" t="s">
        <v>44</v>
      </c>
      <c r="D1" s="25"/>
      <c r="E1" s="25"/>
      <c r="F1" s="25"/>
      <c r="G1" s="25"/>
      <c r="H1" s="25"/>
      <c r="I1" s="25"/>
      <c r="J1" s="26"/>
    </row>
    <row r="2" spans="1:10" s="5" customFormat="1" ht="45" x14ac:dyDescent="0.25">
      <c r="A2" s="12"/>
      <c r="C2" s="4" t="s">
        <v>0</v>
      </c>
      <c r="D2" s="4" t="s">
        <v>2</v>
      </c>
      <c r="E2" s="4" t="s">
        <v>1</v>
      </c>
      <c r="F2" s="20" t="s">
        <v>28</v>
      </c>
      <c r="G2" s="21" t="s">
        <v>31</v>
      </c>
      <c r="H2" s="27" t="s">
        <v>29</v>
      </c>
      <c r="I2" s="28" t="s">
        <v>3</v>
      </c>
      <c r="J2" s="29" t="s">
        <v>30</v>
      </c>
    </row>
    <row r="3" spans="1:10" x14ac:dyDescent="0.25">
      <c r="A3" s="14" t="s">
        <v>4</v>
      </c>
      <c r="C3" s="1">
        <v>13038604.880000001</v>
      </c>
      <c r="D3" s="1">
        <v>7174335.5300000003</v>
      </c>
      <c r="E3" s="1">
        <v>5864269.3499999996</v>
      </c>
      <c r="F3" s="2">
        <v>110740</v>
      </c>
      <c r="G3" s="2">
        <v>3518</v>
      </c>
      <c r="H3" s="16">
        <v>4148</v>
      </c>
      <c r="I3" s="15">
        <f>C3/G3</f>
        <v>3706.2549403069929</v>
      </c>
      <c r="J3" s="8">
        <v>3143.3473674059792</v>
      </c>
    </row>
    <row r="4" spans="1:10" x14ac:dyDescent="0.25">
      <c r="A4" s="14" t="s">
        <v>5</v>
      </c>
      <c r="C4" s="1">
        <v>12884695.99</v>
      </c>
      <c r="D4" s="1">
        <v>7089577.7999999998</v>
      </c>
      <c r="E4" s="1">
        <v>5795118.1900000004</v>
      </c>
      <c r="F4" s="2">
        <v>109037</v>
      </c>
      <c r="G4" s="2">
        <v>3477</v>
      </c>
      <c r="H4" s="16">
        <v>3752</v>
      </c>
      <c r="I4" s="15">
        <f>C4/G4</f>
        <v>3705.6934109864828</v>
      </c>
      <c r="J4" s="8">
        <v>3434.0874173773987</v>
      </c>
    </row>
    <row r="5" spans="1:10" x14ac:dyDescent="0.25">
      <c r="A5" s="14" t="s">
        <v>6</v>
      </c>
      <c r="C5" s="1">
        <v>13324638.609999999</v>
      </c>
      <c r="D5" s="1">
        <v>7331854.2999999998</v>
      </c>
      <c r="E5" s="1">
        <v>5992784.3099999996</v>
      </c>
      <c r="F5" s="2">
        <v>109443</v>
      </c>
      <c r="G5" s="2">
        <v>3539</v>
      </c>
      <c r="H5" s="16">
        <v>3838</v>
      </c>
      <c r="I5" s="15">
        <f>C5/G5</f>
        <v>3765.0857897711217</v>
      </c>
      <c r="J5" s="8">
        <v>3471.7661829077642</v>
      </c>
    </row>
    <row r="6" spans="1:10" x14ac:dyDescent="0.25">
      <c r="A6" s="14" t="s">
        <v>7</v>
      </c>
      <c r="C6" s="1">
        <v>13259021.93</v>
      </c>
      <c r="D6" s="1">
        <v>7191056.9900000002</v>
      </c>
      <c r="E6" s="1">
        <v>6067964.9400000004</v>
      </c>
      <c r="F6" s="2">
        <v>112607</v>
      </c>
      <c r="G6" s="2">
        <v>3540</v>
      </c>
      <c r="H6" s="16">
        <v>3909</v>
      </c>
      <c r="I6" s="15">
        <f>C6/G6</f>
        <v>3745.4864209039547</v>
      </c>
      <c r="J6" s="8">
        <v>3391.9217012023537</v>
      </c>
    </row>
    <row r="7" spans="1:10" x14ac:dyDescent="0.25">
      <c r="A7" s="14" t="s">
        <v>8</v>
      </c>
      <c r="C7" s="1">
        <v>13631329.359999999</v>
      </c>
      <c r="D7" s="1">
        <v>7385314.4800000004</v>
      </c>
      <c r="E7" s="1">
        <v>6246014.8799999999</v>
      </c>
      <c r="F7" s="2">
        <v>111696</v>
      </c>
      <c r="G7" s="2">
        <v>3565</v>
      </c>
      <c r="H7" s="16">
        <v>3899</v>
      </c>
      <c r="I7" s="15">
        <f>C7/G7</f>
        <v>3823.6547994389898</v>
      </c>
      <c r="J7" s="8">
        <v>3496.1090946396512</v>
      </c>
    </row>
    <row r="8" spans="1:10" x14ac:dyDescent="0.25">
      <c r="A8" s="14" t="s">
        <v>9</v>
      </c>
      <c r="C8" s="1">
        <v>13940457.91</v>
      </c>
      <c r="D8" s="1">
        <v>7558330.3700000001</v>
      </c>
      <c r="E8" s="1">
        <v>6382127.54</v>
      </c>
      <c r="F8" s="2">
        <v>118154</v>
      </c>
      <c r="G8" s="2">
        <v>3979</v>
      </c>
      <c r="H8" s="16">
        <v>7686</v>
      </c>
      <c r="I8" s="15">
        <f>C8/G8</f>
        <v>3503.5078939432019</v>
      </c>
      <c r="J8" s="8">
        <v>1813.7468006765548</v>
      </c>
    </row>
    <row r="9" spans="1:10" x14ac:dyDescent="0.25">
      <c r="A9" s="14" t="s">
        <v>10</v>
      </c>
      <c r="C9" s="10">
        <v>14026119.890000001</v>
      </c>
      <c r="D9" s="10">
        <v>7604827.0099999998</v>
      </c>
      <c r="E9" s="10">
        <v>6421292.8799999999</v>
      </c>
      <c r="F9" s="2">
        <v>118448</v>
      </c>
      <c r="G9" s="2">
        <v>3670</v>
      </c>
      <c r="H9" s="16">
        <v>3940</v>
      </c>
      <c r="I9" s="15">
        <f>C9/G9</f>
        <v>3821.8310326975479</v>
      </c>
      <c r="J9" s="8">
        <v>3559.9289060913707</v>
      </c>
    </row>
    <row r="10" spans="1:10" x14ac:dyDescent="0.25">
      <c r="A10" s="14" t="s">
        <v>11</v>
      </c>
      <c r="C10" s="10">
        <v>13210318.18</v>
      </c>
      <c r="D10" s="10">
        <v>7165967.2999999998</v>
      </c>
      <c r="E10" s="10">
        <v>6044350.8799999999</v>
      </c>
      <c r="F10" s="2">
        <v>107001</v>
      </c>
      <c r="G10" s="2">
        <v>3670</v>
      </c>
      <c r="H10" s="16">
        <v>5135</v>
      </c>
      <c r="I10" s="15">
        <f>C10/G10</f>
        <v>3599.5417384196185</v>
      </c>
      <c r="J10" s="8">
        <v>2572.6033456669911</v>
      </c>
    </row>
    <row r="11" spans="1:10" x14ac:dyDescent="0.25">
      <c r="A11" s="14" t="s">
        <v>12</v>
      </c>
      <c r="C11" s="10">
        <v>13634845.76</v>
      </c>
      <c r="D11" s="10">
        <v>7394421.6399999997</v>
      </c>
      <c r="E11" s="10">
        <v>6240424.1200000001</v>
      </c>
      <c r="F11" s="2">
        <v>115071</v>
      </c>
      <c r="G11" s="2">
        <v>3693</v>
      </c>
      <c r="H11" s="16">
        <v>3973</v>
      </c>
      <c r="I11" s="15">
        <f>C11/G11</f>
        <v>3692.07846195505</v>
      </c>
      <c r="J11" s="8">
        <v>3431.8766070979109</v>
      </c>
    </row>
    <row r="12" spans="1:10" x14ac:dyDescent="0.25">
      <c r="A12" s="14" t="s">
        <v>13</v>
      </c>
      <c r="C12" s="10">
        <v>13850473.4</v>
      </c>
      <c r="D12" s="10">
        <v>7511464.3899999997</v>
      </c>
      <c r="E12" s="10">
        <v>6339009.0099999998</v>
      </c>
      <c r="F12" s="2">
        <v>113962</v>
      </c>
      <c r="G12" s="2">
        <v>3720</v>
      </c>
      <c r="H12" s="16">
        <v>4294</v>
      </c>
      <c r="I12" s="15">
        <f>C12/G12</f>
        <v>3723.2455376344087</v>
      </c>
      <c r="J12" s="8">
        <v>3225.54108057755</v>
      </c>
    </row>
    <row r="13" spans="1:10" x14ac:dyDescent="0.25">
      <c r="A13" s="14" t="s">
        <v>14</v>
      </c>
      <c r="C13" s="10">
        <v>14683198.77</v>
      </c>
      <c r="D13" s="10">
        <v>7963467.1799999997</v>
      </c>
      <c r="E13" s="10">
        <v>6719731.5899999999</v>
      </c>
      <c r="F13" s="2">
        <v>124832</v>
      </c>
      <c r="G13" s="2">
        <v>3760</v>
      </c>
      <c r="H13" s="16">
        <v>4377</v>
      </c>
      <c r="I13" s="15">
        <f>C13/G13</f>
        <v>3905.1060558510635</v>
      </c>
      <c r="J13" s="8">
        <v>3354.6261754626457</v>
      </c>
    </row>
    <row r="14" spans="1:10" x14ac:dyDescent="0.25">
      <c r="A14" s="14" t="s">
        <v>15</v>
      </c>
      <c r="C14" s="10">
        <v>14658953.57</v>
      </c>
      <c r="D14" s="10">
        <v>7952917.1500000004</v>
      </c>
      <c r="E14" s="10">
        <v>6706036.4199999999</v>
      </c>
      <c r="F14" s="2">
        <v>120547</v>
      </c>
      <c r="G14" s="2">
        <v>3833</v>
      </c>
      <c r="H14" s="16">
        <v>4251</v>
      </c>
      <c r="I14" s="15">
        <f>C14/G14</f>
        <v>3824.407401513175</v>
      </c>
      <c r="J14" s="8">
        <v>3448.3541684309575</v>
      </c>
    </row>
    <row r="15" spans="1:10" s="3" customFormat="1" x14ac:dyDescent="0.25">
      <c r="A15" s="14"/>
      <c r="C15" s="10">
        <f>SUM(C3:C14)</f>
        <v>164142658.25</v>
      </c>
      <c r="D15" s="10">
        <f t="shared" ref="D15" si="0">SUM(D3:D14)</f>
        <v>89323534.139999986</v>
      </c>
      <c r="E15" s="10">
        <f t="shared" ref="E15" si="1">SUM(E3:E14)</f>
        <v>74819124.109999999</v>
      </c>
      <c r="F15" s="2">
        <f>SUM(F4:F14)</f>
        <v>1260798</v>
      </c>
      <c r="G15" s="2">
        <v>5037</v>
      </c>
      <c r="H15" s="16">
        <v>53202</v>
      </c>
      <c r="I15" s="15">
        <f>AVERAGE(I3:I14)</f>
        <v>3734.6577902851345</v>
      </c>
      <c r="J15" s="15">
        <v>3195.3257372947605</v>
      </c>
    </row>
    <row r="16" spans="1:10" x14ac:dyDescent="0.25">
      <c r="H16" s="16"/>
      <c r="I16" s="15"/>
      <c r="J16" s="8"/>
    </row>
    <row r="17" spans="1:12" x14ac:dyDescent="0.25">
      <c r="A17" s="14" t="s">
        <v>16</v>
      </c>
      <c r="C17" s="1">
        <v>14710931.010000002</v>
      </c>
      <c r="D17" s="1">
        <v>7620992.4199999981</v>
      </c>
      <c r="E17" s="1">
        <v>7089938.5900000017</v>
      </c>
      <c r="F17" s="19">
        <v>123894.80490202154</v>
      </c>
      <c r="G17" s="19">
        <v>3874.7706618313605</v>
      </c>
      <c r="H17" s="30">
        <v>4603.890876694978</v>
      </c>
      <c r="I17" s="31">
        <v>3796.5939906871981</v>
      </c>
      <c r="J17" s="8">
        <v>3195.3257372947605</v>
      </c>
      <c r="L17" s="32" t="s">
        <v>45</v>
      </c>
    </row>
    <row r="18" spans="1:12" x14ac:dyDescent="0.25">
      <c r="A18" s="14" t="s">
        <v>17</v>
      </c>
      <c r="C18" s="1">
        <v>15072492.66</v>
      </c>
      <c r="D18" s="1">
        <v>7813767.5800000001</v>
      </c>
      <c r="E18" s="1">
        <v>7258725.080000001</v>
      </c>
      <c r="F18" s="19">
        <v>127957.77523166491</v>
      </c>
      <c r="G18" s="19">
        <v>3865.5642558637428</v>
      </c>
      <c r="H18" s="30">
        <v>4717.0441761473539</v>
      </c>
      <c r="I18" s="31">
        <v>3899.1701242933082</v>
      </c>
      <c r="J18" s="8">
        <v>3195.3257372947605</v>
      </c>
    </row>
    <row r="19" spans="1:12" x14ac:dyDescent="0.25">
      <c r="A19" s="14" t="s">
        <v>18</v>
      </c>
      <c r="C19" s="1">
        <v>14751176.199999999</v>
      </c>
      <c r="D19" s="1">
        <v>7847307.0699999994</v>
      </c>
      <c r="E19" s="1">
        <v>6903869.1299999999</v>
      </c>
      <c r="F19" s="19">
        <v>121190.52450061508</v>
      </c>
      <c r="G19" s="19">
        <v>3775.4584572091208</v>
      </c>
      <c r="H19" s="30">
        <v>4616.4858962043409</v>
      </c>
      <c r="I19" s="31">
        <v>3907.1218415430017</v>
      </c>
      <c r="J19" s="8">
        <v>3195.3257372947605</v>
      </c>
    </row>
    <row r="20" spans="1:12" x14ac:dyDescent="0.25">
      <c r="A20" s="14" t="s">
        <v>19</v>
      </c>
      <c r="C20" s="1">
        <v>14784990.949999996</v>
      </c>
      <c r="D20" s="1">
        <v>7774006.8800000008</v>
      </c>
      <c r="E20" s="1">
        <v>7010984.0699999994</v>
      </c>
      <c r="F20" s="19">
        <v>125289.05154190166</v>
      </c>
      <c r="G20" s="19">
        <v>3773.2694895719051</v>
      </c>
      <c r="H20" s="30">
        <v>4627.068463610638</v>
      </c>
      <c r="I20" s="31">
        <v>3918.3501180768885</v>
      </c>
      <c r="J20" s="8">
        <v>3195.3257372947605</v>
      </c>
    </row>
    <row r="21" spans="1:12" x14ac:dyDescent="0.25">
      <c r="A21" s="14" t="s">
        <v>20</v>
      </c>
      <c r="C21" s="1">
        <v>16228702.66</v>
      </c>
      <c r="D21" s="1">
        <v>8681716.3100000005</v>
      </c>
      <c r="E21" s="1">
        <v>7546986.3499999996</v>
      </c>
      <c r="F21" s="2">
        <v>133931</v>
      </c>
      <c r="G21" s="2">
        <v>4073</v>
      </c>
      <c r="H21" s="16">
        <v>4709</v>
      </c>
      <c r="I21" s="15">
        <f>C21/G21</f>
        <v>3984.4592830837223</v>
      </c>
      <c r="J21" s="8">
        <v>3446.3161308133363</v>
      </c>
    </row>
    <row r="22" spans="1:12" x14ac:dyDescent="0.25">
      <c r="A22" s="14" t="s">
        <v>21</v>
      </c>
      <c r="C22" s="10">
        <v>15413657.33</v>
      </c>
      <c r="D22" s="10">
        <v>8245503.3499999996</v>
      </c>
      <c r="E22" s="10">
        <v>7168153.9800000004</v>
      </c>
      <c r="F22" s="2">
        <v>130986</v>
      </c>
      <c r="G22" s="2">
        <v>4101</v>
      </c>
      <c r="H22" s="16">
        <v>4522</v>
      </c>
      <c r="I22" s="15">
        <f>C22/G22</f>
        <v>3758.5119068519875</v>
      </c>
      <c r="J22" s="8">
        <v>3408.592952233525</v>
      </c>
    </row>
    <row r="23" spans="1:12" x14ac:dyDescent="0.25">
      <c r="A23" s="14" t="s">
        <v>22</v>
      </c>
      <c r="C23" s="1">
        <v>15658691.619999999</v>
      </c>
      <c r="D23" s="1">
        <v>8376645.9900000002</v>
      </c>
      <c r="E23" s="1">
        <v>7282045.6299999999</v>
      </c>
      <c r="F23" s="2">
        <v>132789</v>
      </c>
      <c r="G23" s="2">
        <v>4075</v>
      </c>
      <c r="H23" s="16">
        <v>4572</v>
      </c>
      <c r="I23" s="15">
        <f>C23/G23</f>
        <v>3842.6237104294478</v>
      </c>
      <c r="J23" s="8">
        <v>3424.9106780402449</v>
      </c>
    </row>
    <row r="24" spans="1:12" x14ac:dyDescent="0.25">
      <c r="A24" s="14" t="s">
        <v>23</v>
      </c>
      <c r="C24" s="1">
        <v>15120238.76</v>
      </c>
      <c r="D24" s="1">
        <v>8088465.5099999998</v>
      </c>
      <c r="E24" s="1">
        <v>7031773.25</v>
      </c>
      <c r="F24" s="2">
        <v>116555</v>
      </c>
      <c r="G24" s="2">
        <v>4039</v>
      </c>
      <c r="H24" s="16">
        <v>4405</v>
      </c>
      <c r="I24" s="15">
        <f>C24/G24</f>
        <v>3743.5599801931171</v>
      </c>
      <c r="J24" s="8">
        <v>3432.5173121452895</v>
      </c>
    </row>
    <row r="25" spans="1:12" x14ac:dyDescent="0.25">
      <c r="A25" s="14" t="s">
        <v>24</v>
      </c>
      <c r="C25" s="1">
        <v>17103083.210000001</v>
      </c>
      <c r="D25" s="1">
        <v>9149685.8599999994</v>
      </c>
      <c r="E25" s="1">
        <v>7953397.3499999996</v>
      </c>
      <c r="F25" s="2">
        <v>144809</v>
      </c>
      <c r="G25" s="2">
        <v>4220</v>
      </c>
      <c r="H25" s="16">
        <v>4897</v>
      </c>
      <c r="I25" s="15">
        <f>C25/G25</f>
        <v>4052.8633199052133</v>
      </c>
      <c r="J25" s="8">
        <v>3492.5634490504394</v>
      </c>
    </row>
    <row r="26" spans="1:12" x14ac:dyDescent="0.25">
      <c r="A26" s="14" t="s">
        <v>25</v>
      </c>
      <c r="C26" s="1">
        <v>15144483.720000001</v>
      </c>
      <c r="D26" s="1">
        <v>8101441.3099999996</v>
      </c>
      <c r="E26" s="1">
        <v>7043042.4100000001</v>
      </c>
      <c r="F26" s="2">
        <v>124647</v>
      </c>
      <c r="G26" s="2">
        <v>4170</v>
      </c>
      <c r="H26" s="16">
        <v>4658</v>
      </c>
      <c r="I26" s="15">
        <f>C26/G26</f>
        <v>3631.7706762589928</v>
      </c>
      <c r="J26" s="8">
        <v>3251.2846114212111</v>
      </c>
    </row>
    <row r="27" spans="1:12" x14ac:dyDescent="0.25">
      <c r="A27" s="14" t="s">
        <v>26</v>
      </c>
      <c r="C27" s="1">
        <v>16877386.140000001</v>
      </c>
      <c r="D27" s="1">
        <v>9028892.3100000005</v>
      </c>
      <c r="E27" s="1">
        <v>7848493.8300000001</v>
      </c>
      <c r="F27" s="2">
        <v>142743</v>
      </c>
      <c r="G27" s="2">
        <v>4283</v>
      </c>
      <c r="H27" s="16">
        <v>4801</v>
      </c>
      <c r="I27" s="15">
        <f>C27/G27</f>
        <v>3940.5524492178383</v>
      </c>
      <c r="J27" s="8">
        <v>3515.3897396375755</v>
      </c>
    </row>
    <row r="28" spans="1:12" x14ac:dyDescent="0.25">
      <c r="A28" s="14" t="s">
        <v>27</v>
      </c>
      <c r="C28" s="1">
        <v>15854680.869999999</v>
      </c>
      <c r="D28" s="1">
        <v>8481539.3499999996</v>
      </c>
      <c r="E28" s="1">
        <v>7373141.5199999996</v>
      </c>
      <c r="F28" s="2">
        <v>130217</v>
      </c>
      <c r="G28" s="2">
        <v>4329</v>
      </c>
      <c r="H28" s="16">
        <v>4702</v>
      </c>
      <c r="I28" s="15">
        <f>C28/G28</f>
        <v>3662.4349434049432</v>
      </c>
      <c r="J28" s="8">
        <v>3371.9015036154824</v>
      </c>
    </row>
    <row r="29" spans="1:12" s="3" customFormat="1" x14ac:dyDescent="0.25">
      <c r="A29" s="14"/>
      <c r="C29" s="10">
        <f>SUM(C17:C28)</f>
        <v>186720515.13</v>
      </c>
      <c r="D29" s="10">
        <f t="shared" ref="D29:E29" si="2">SUM(D17:D28)</f>
        <v>99209963.939999998</v>
      </c>
      <c r="E29" s="10">
        <f t="shared" si="2"/>
        <v>87510551.189999998</v>
      </c>
      <c r="F29" s="16">
        <f>SUM(F17:F28)</f>
        <v>1555009.1561762032</v>
      </c>
      <c r="G29" s="2">
        <v>5240</v>
      </c>
      <c r="H29" s="16">
        <f>SUM(H17:H28)</f>
        <v>55830.489412657305</v>
      </c>
      <c r="I29" s="15">
        <f>AVERAGE(I17:I28)</f>
        <v>3844.8343619954721</v>
      </c>
      <c r="J29" s="15">
        <v>3343.7316105113455</v>
      </c>
    </row>
    <row r="30" spans="1:12" x14ac:dyDescent="0.25">
      <c r="H30" s="16"/>
      <c r="I30" s="15"/>
      <c r="J30" s="8"/>
    </row>
    <row r="31" spans="1:12" x14ac:dyDescent="0.25">
      <c r="H31" s="16"/>
      <c r="I31" s="15"/>
      <c r="J31" s="8"/>
    </row>
    <row r="32" spans="1:12" s="9" customFormat="1" x14ac:dyDescent="0.25">
      <c r="A32" s="13" t="s">
        <v>32</v>
      </c>
      <c r="C32" s="15">
        <v>15251642.220000001</v>
      </c>
      <c r="D32" s="15">
        <v>8162693.4900000002</v>
      </c>
      <c r="E32" s="15">
        <v>7088948.7300000004</v>
      </c>
      <c r="F32" s="16">
        <v>129985</v>
      </c>
      <c r="G32" s="16">
        <v>4258</v>
      </c>
      <c r="H32" s="16">
        <v>4405</v>
      </c>
      <c r="I32" s="8">
        <f>C32/G32</f>
        <v>3581.8793377172383</v>
      </c>
      <c r="J32" s="8">
        <v>3462.3478365493756</v>
      </c>
    </row>
    <row r="33" spans="1:10" x14ac:dyDescent="0.25">
      <c r="A33" s="14" t="s">
        <v>33</v>
      </c>
      <c r="C33" s="1">
        <v>18448399.91</v>
      </c>
      <c r="D33" s="1">
        <v>9873601.5099999998</v>
      </c>
      <c r="E33" s="1">
        <v>8574798.4000000004</v>
      </c>
      <c r="F33" s="2">
        <v>156336</v>
      </c>
      <c r="G33" s="2">
        <v>4506</v>
      </c>
      <c r="H33" s="16">
        <v>5581</v>
      </c>
      <c r="I33" s="8">
        <f>C33/G33</f>
        <v>4094.1855104305373</v>
      </c>
      <c r="J33" s="8">
        <v>3305.5724619243865</v>
      </c>
    </row>
    <row r="34" spans="1:10" x14ac:dyDescent="0.25">
      <c r="A34" s="14" t="s">
        <v>34</v>
      </c>
      <c r="C34" s="10">
        <v>18860711.27</v>
      </c>
      <c r="D34" s="10">
        <v>10094270.43</v>
      </c>
      <c r="E34" s="10">
        <v>8766440.8399999999</v>
      </c>
      <c r="F34" s="2">
        <v>156087</v>
      </c>
      <c r="G34" s="2">
        <v>4607</v>
      </c>
      <c r="H34" s="16">
        <v>5750</v>
      </c>
      <c r="I34" s="8">
        <f>C34/G34</f>
        <v>4093.9247384415021</v>
      </c>
      <c r="J34" s="8">
        <v>3280.1236991304345</v>
      </c>
    </row>
    <row r="35" spans="1:10" x14ac:dyDescent="0.25">
      <c r="A35" s="14" t="s">
        <v>35</v>
      </c>
      <c r="C35" s="10">
        <v>18186247.559999999</v>
      </c>
      <c r="D35" s="10">
        <v>9424093.5099999998</v>
      </c>
      <c r="E35" s="10">
        <v>8762154.0500000007</v>
      </c>
      <c r="F35" s="2">
        <v>154944</v>
      </c>
      <c r="G35" s="2">
        <v>4604</v>
      </c>
      <c r="H35" s="16">
        <v>5397</v>
      </c>
      <c r="I35" s="8">
        <f>C35/G35</f>
        <v>3950.0972111207643</v>
      </c>
      <c r="J35" s="8">
        <v>3369.6956753752083</v>
      </c>
    </row>
    <row r="36" spans="1:10" x14ac:dyDescent="0.25">
      <c r="A36" s="14" t="s">
        <v>36</v>
      </c>
      <c r="C36" s="1">
        <v>18959218.640000001</v>
      </c>
      <c r="D36" s="1">
        <v>9824646.3599999994</v>
      </c>
      <c r="E36" s="1">
        <v>9134572.2799999993</v>
      </c>
      <c r="F36" s="2">
        <v>156243</v>
      </c>
      <c r="G36" s="2">
        <v>4717</v>
      </c>
      <c r="H36" s="16">
        <v>5547</v>
      </c>
      <c r="I36" s="8">
        <f>C36/G36</f>
        <v>4019.3382743269026</v>
      </c>
      <c r="J36" s="8">
        <v>3417.9229565530918</v>
      </c>
    </row>
    <row r="37" spans="1:10" ht="16.149999999999999" customHeight="1" x14ac:dyDescent="0.25">
      <c r="A37" s="14" t="s">
        <v>37</v>
      </c>
      <c r="C37" s="1">
        <v>17608930.510000002</v>
      </c>
      <c r="D37" s="1">
        <v>9124928.4100000001</v>
      </c>
      <c r="E37" s="1">
        <v>8484002.0999999996</v>
      </c>
      <c r="F37" s="2">
        <v>149900</v>
      </c>
      <c r="G37" s="2">
        <v>4755</v>
      </c>
      <c r="H37" s="16">
        <v>5324</v>
      </c>
      <c r="I37" s="8">
        <f>C37/G37</f>
        <v>3703.2451125131442</v>
      </c>
      <c r="J37" s="8">
        <v>3307.4625300525922</v>
      </c>
    </row>
    <row r="38" spans="1:10" x14ac:dyDescent="0.25">
      <c r="A38" s="14" t="s">
        <v>38</v>
      </c>
      <c r="C38" s="10">
        <v>17494914.16</v>
      </c>
      <c r="D38" s="10">
        <v>9065844.3300000001</v>
      </c>
      <c r="E38" s="10">
        <v>8429069.8300000001</v>
      </c>
      <c r="F38" s="2">
        <v>150913</v>
      </c>
      <c r="G38" s="2">
        <v>4751</v>
      </c>
      <c r="H38" s="16">
        <v>5067</v>
      </c>
      <c r="I38" s="8">
        <f>C38/G38</f>
        <v>3682.3645885076826</v>
      </c>
      <c r="J38" s="8">
        <v>3452.7164318136965</v>
      </c>
    </row>
    <row r="39" spans="1:10" x14ac:dyDescent="0.25">
      <c r="A39" s="14" t="s">
        <v>39</v>
      </c>
      <c r="C39" s="1">
        <v>17341996.41</v>
      </c>
      <c r="D39" s="1">
        <v>8986603.8699999992</v>
      </c>
      <c r="E39" s="1">
        <v>8355392.54</v>
      </c>
      <c r="F39" s="2">
        <v>132911</v>
      </c>
      <c r="G39" s="2">
        <v>4708</v>
      </c>
      <c r="H39" s="16">
        <v>5288</v>
      </c>
      <c r="I39" s="8">
        <f>C39/G39</f>
        <v>3683.5166546304163</v>
      </c>
      <c r="J39" s="8">
        <v>3279.5000775340395</v>
      </c>
    </row>
    <row r="40" spans="1:10" x14ac:dyDescent="0.25">
      <c r="A40" s="14" t="s">
        <v>40</v>
      </c>
      <c r="C40" s="1">
        <v>17812243.27</v>
      </c>
      <c r="D40" s="1">
        <v>9230285.2300000004</v>
      </c>
      <c r="E40" s="1">
        <v>8581958.0399999991</v>
      </c>
      <c r="F40" s="2">
        <v>150830</v>
      </c>
      <c r="G40" s="2">
        <v>4746</v>
      </c>
      <c r="H40" s="16">
        <v>5655</v>
      </c>
      <c r="I40" s="8">
        <f>C40/G40</f>
        <v>3753.1064622840286</v>
      </c>
      <c r="J40" s="8">
        <v>3149.8219752431478</v>
      </c>
    </row>
    <row r="41" spans="1:10" x14ac:dyDescent="0.25">
      <c r="A41" s="14" t="s">
        <v>41</v>
      </c>
      <c r="C41" s="15">
        <v>18994642.23</v>
      </c>
      <c r="D41" s="15">
        <v>9843003.1099999994</v>
      </c>
      <c r="E41" s="15">
        <v>9151639.1199999992</v>
      </c>
      <c r="F41" s="16">
        <v>155710</v>
      </c>
      <c r="G41" s="16">
        <v>4838</v>
      </c>
      <c r="H41" s="16">
        <v>5706</v>
      </c>
      <c r="I41" s="8">
        <f>C41/G41</f>
        <v>3926.1352273666807</v>
      </c>
      <c r="J41" s="8">
        <v>3328.8892797055732</v>
      </c>
    </row>
    <row r="42" spans="1:10" x14ac:dyDescent="0.25">
      <c r="A42" s="14" t="s">
        <v>42</v>
      </c>
      <c r="C42" s="1">
        <v>18569203.879999999</v>
      </c>
      <c r="D42" s="1">
        <v>9622541.8800000008</v>
      </c>
      <c r="E42" s="1">
        <v>8946662</v>
      </c>
      <c r="F42" s="2">
        <v>157888</v>
      </c>
      <c r="G42" s="2">
        <v>4892</v>
      </c>
      <c r="H42" s="16">
        <v>5975</v>
      </c>
      <c r="I42" s="8">
        <f>C42/G42</f>
        <v>3795.8307195421094</v>
      </c>
      <c r="J42" s="8">
        <v>3107.8165489539747</v>
      </c>
    </row>
    <row r="43" spans="1:10" x14ac:dyDescent="0.25">
      <c r="A43" s="14" t="s">
        <v>43</v>
      </c>
      <c r="C43" s="1">
        <v>18852907.239999998</v>
      </c>
      <c r="D43" s="1">
        <v>9769556.0899999999</v>
      </c>
      <c r="E43" s="1">
        <v>9083351.1500000004</v>
      </c>
      <c r="F43" s="2">
        <v>155709</v>
      </c>
      <c r="G43" s="2">
        <v>4992</v>
      </c>
      <c r="H43" s="16">
        <v>5593</v>
      </c>
      <c r="I43" s="8">
        <f>C43/G43</f>
        <v>3776.6240464743587</v>
      </c>
      <c r="J43" s="8">
        <v>3370.8040836760233</v>
      </c>
    </row>
    <row r="44" spans="1:10" s="3" customFormat="1" x14ac:dyDescent="0.25">
      <c r="A44" s="14"/>
      <c r="C44" s="1">
        <f>SUM(C32:C43)</f>
        <v>216381057.30000001</v>
      </c>
      <c r="D44" s="1">
        <f t="shared" ref="D44:H44" si="3">SUM(D32:D43)</f>
        <v>113022068.22</v>
      </c>
      <c r="E44" s="1">
        <f t="shared" si="3"/>
        <v>103358989.08000001</v>
      </c>
      <c r="F44" s="2">
        <f t="shared" si="3"/>
        <v>1807456</v>
      </c>
      <c r="G44" s="2">
        <v>6283</v>
      </c>
      <c r="H44" s="2">
        <f t="shared" si="3"/>
        <v>65288</v>
      </c>
      <c r="I44" s="23">
        <f>AVERAGE(I32:I43)</f>
        <v>3838.3539902796142</v>
      </c>
      <c r="J44" s="23">
        <v>3319.3894630426289</v>
      </c>
    </row>
  </sheetData>
  <mergeCells count="1">
    <mergeCell ref="C1:J1"/>
  </mergeCells>
  <pageMargins left="0.25" right="0.25" top="0.75" bottom="0.75" header="0.3" footer="0.3"/>
  <pageSetup scale="10" fitToHeight="0" orientation="landscape" r:id="rId1"/>
  <headerFooter>
    <oddFooter>&amp;L&amp;D/BKarpew&amp;R&amp;Z&amp;F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343D33A6DD9E4FA5DA4620AAA2369D" ma:contentTypeVersion="1" ma:contentTypeDescription="Create a new document." ma:contentTypeScope="" ma:versionID="511e3077fe1f301f963822985236468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D398A99-AC64-4801-93F0-585C7716525D}"/>
</file>

<file path=customXml/itemProps2.xml><?xml version="1.0" encoding="utf-8"?>
<ds:datastoreItem xmlns:ds="http://schemas.openxmlformats.org/officeDocument/2006/customXml" ds:itemID="{DC4EDAB7-3F56-4766-B1CC-1C6DB3A78BB4}"/>
</file>

<file path=customXml/itemProps3.xml><?xml version="1.0" encoding="utf-8"?>
<ds:datastoreItem xmlns:ds="http://schemas.openxmlformats.org/officeDocument/2006/customXml" ds:itemID="{905E688B-FC1C-481E-8042-E9600E48FB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Total</vt:lpstr>
      <vt:lpstr>Total!Print_Area</vt:lpstr>
      <vt:lpstr>Total!Print_Titles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Karpew, Brandie</dc:creator>
  <cp:lastModifiedBy>Kim Mankey</cp:lastModifiedBy>
  <cp:lastPrinted>2015-05-18T14:18:40Z</cp:lastPrinted>
  <dcterms:created xsi:type="dcterms:W3CDTF">2011-02-03T18:57:42Z</dcterms:created>
  <dcterms:modified xsi:type="dcterms:W3CDTF">2016-03-01T19:34:36Z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LTCCAP Expenditures by MCO Code.xlsx</vt:lpwstr>
  </property>
  <property fmtid="{D5CDD505-2E9C-101B-9397-08002B2CF9AE}" pid="3" name="ContentTypeId">
    <vt:lpwstr>0x010100BF343D33A6DD9E4FA5DA4620AAA2369D</vt:lpwstr>
  </property>
  <property fmtid="{D5CDD505-2E9C-101B-9397-08002B2CF9AE}" pid="4" name="Order">
    <vt:r8>23500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