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13_ncr:1_{12F85BF9-CB51-40D8-8F51-3958AC28066B}" xr6:coauthVersionLast="45" xr6:coauthVersionMax="45" xr10:uidLastSave="{00000000-0000-0000-0000-000000000000}"/>
  <bookViews>
    <workbookView xWindow="1350" yWindow="1350" windowWidth="17280" windowHeight="9580"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5" i="1" l="1"/>
  <c r="K124" i="1"/>
  <c r="K123" i="1"/>
  <c r="K122" i="1"/>
  <c r="J137" i="1"/>
  <c r="B137" i="1"/>
  <c r="D137" i="1"/>
  <c r="N133" i="1"/>
  <c r="K133" i="1"/>
  <c r="O133" i="1"/>
  <c r="G133" i="1"/>
  <c r="D133" i="1"/>
  <c r="H133" i="1"/>
  <c r="P133" i="1"/>
  <c r="O132" i="1"/>
  <c r="N132" i="1"/>
  <c r="K132" i="1"/>
  <c r="G132" i="1"/>
  <c r="D132" i="1"/>
  <c r="H132" i="1"/>
  <c r="P132" i="1"/>
  <c r="N131" i="1"/>
  <c r="K131" i="1"/>
  <c r="O131" i="1"/>
  <c r="G131" i="1"/>
  <c r="D131" i="1"/>
  <c r="H131" i="1"/>
  <c r="P131" i="1"/>
  <c r="O130" i="1"/>
  <c r="N130" i="1"/>
  <c r="K130" i="1"/>
  <c r="G130" i="1"/>
  <c r="D130" i="1"/>
  <c r="H130" i="1"/>
  <c r="P130" i="1"/>
  <c r="N129" i="1"/>
  <c r="O129" i="1"/>
  <c r="K129" i="1"/>
  <c r="H129" i="1"/>
  <c r="P129" i="1"/>
  <c r="G129" i="1"/>
  <c r="D129" i="1"/>
  <c r="N128" i="1"/>
  <c r="K128" i="1"/>
  <c r="O128" i="1"/>
  <c r="G128" i="1"/>
  <c r="D128" i="1"/>
  <c r="H128" i="1"/>
  <c r="N118" i="1"/>
  <c r="K118" i="1"/>
  <c r="O118" i="1"/>
  <c r="G118" i="1"/>
  <c r="H118" i="1"/>
  <c r="D118" i="1"/>
  <c r="N117" i="1"/>
  <c r="K117" i="1"/>
  <c r="G117" i="1"/>
  <c r="D117" i="1"/>
  <c r="N116" i="1"/>
  <c r="K116" i="1"/>
  <c r="O116" i="1"/>
  <c r="G116" i="1"/>
  <c r="D116" i="1"/>
  <c r="N115" i="1"/>
  <c r="K115" i="1"/>
  <c r="G115" i="1"/>
  <c r="D115" i="1"/>
  <c r="N114" i="1"/>
  <c r="K114" i="1"/>
  <c r="G114" i="1"/>
  <c r="H114" i="1"/>
  <c r="D114" i="1"/>
  <c r="N113" i="1"/>
  <c r="K113" i="1"/>
  <c r="G113" i="1"/>
  <c r="D113" i="1"/>
  <c r="N112" i="1"/>
  <c r="K112" i="1"/>
  <c r="O112" i="1"/>
  <c r="G112" i="1"/>
  <c r="D112" i="1"/>
  <c r="P128" i="1"/>
  <c r="O113" i="1"/>
  <c r="O117" i="1"/>
  <c r="H112" i="1"/>
  <c r="P112" i="1"/>
  <c r="H115" i="1"/>
  <c r="O115" i="1"/>
  <c r="P115" i="1"/>
  <c r="H116" i="1"/>
  <c r="P116" i="1"/>
  <c r="O114" i="1"/>
  <c r="P114" i="1"/>
  <c r="H113" i="1"/>
  <c r="P113" i="1"/>
  <c r="P118" i="1"/>
  <c r="H117" i="1"/>
  <c r="P117" i="1"/>
  <c r="M137" i="1"/>
  <c r="L137" i="1"/>
  <c r="N125" i="1"/>
  <c r="N124" i="1"/>
  <c r="N123" i="1"/>
  <c r="N122" i="1"/>
  <c r="I137" i="1"/>
  <c r="F137" i="1"/>
  <c r="E137" i="1"/>
  <c r="C137" i="1"/>
  <c r="N104" i="1"/>
  <c r="N105" i="1"/>
  <c r="K105" i="1"/>
  <c r="K104" i="1"/>
  <c r="G104" i="1"/>
  <c r="G105" i="1"/>
  <c r="D105" i="1"/>
  <c r="H105" i="1"/>
  <c r="D104" i="1"/>
  <c r="H104" i="1"/>
  <c r="B57" i="1"/>
  <c r="B49" i="1"/>
  <c r="O104" i="1"/>
  <c r="P104" i="1"/>
  <c r="O105" i="1"/>
  <c r="P105" i="1"/>
  <c r="N127" i="1"/>
  <c r="K127" i="1"/>
  <c r="G127" i="1"/>
  <c r="D127" i="1"/>
  <c r="O127" i="1"/>
  <c r="H127" i="1"/>
  <c r="N22" i="1"/>
  <c r="K22" i="1"/>
  <c r="G22" i="1"/>
  <c r="D22" i="1"/>
  <c r="H22" i="1"/>
  <c r="P127" i="1"/>
  <c r="O22" i="1"/>
  <c r="P22" i="1"/>
  <c r="K41" i="1"/>
  <c r="N41" i="1"/>
  <c r="O41" i="1"/>
  <c r="O124" i="1"/>
  <c r="G124" i="1"/>
  <c r="D124" i="1"/>
  <c r="H124" i="1"/>
  <c r="P124" i="1"/>
  <c r="B73" i="1"/>
  <c r="M92" i="1"/>
  <c r="J92" i="1"/>
  <c r="F92" i="1"/>
  <c r="C92" i="1"/>
  <c r="N23" i="1"/>
  <c r="M37" i="1"/>
  <c r="J37" i="1"/>
  <c r="C37" i="1"/>
  <c r="C43" i="1"/>
  <c r="J57" i="1"/>
  <c r="F73" i="1"/>
  <c r="F57" i="1"/>
  <c r="C57" i="1"/>
  <c r="C73" i="1"/>
  <c r="J73" i="1"/>
  <c r="M73" i="1"/>
  <c r="M57" i="1"/>
  <c r="M49" i="1"/>
  <c r="M43" i="1"/>
  <c r="J49" i="1"/>
  <c r="J43" i="1"/>
  <c r="F49" i="1"/>
  <c r="F43" i="1"/>
  <c r="F37" i="1"/>
  <c r="C49" i="1"/>
  <c r="G41" i="1"/>
  <c r="D41" i="1"/>
  <c r="N48" i="1"/>
  <c r="N47" i="1"/>
  <c r="K48" i="1"/>
  <c r="K47" i="1"/>
  <c r="G48" i="1"/>
  <c r="G47" i="1"/>
  <c r="D48" i="1"/>
  <c r="D47" i="1"/>
  <c r="D56" i="1"/>
  <c r="G56" i="1"/>
  <c r="N56" i="1"/>
  <c r="K56" i="1"/>
  <c r="N69" i="1"/>
  <c r="N68" i="1"/>
  <c r="N67" i="1"/>
  <c r="N66" i="1"/>
  <c r="N65" i="1"/>
  <c r="N64" i="1"/>
  <c r="K69" i="1"/>
  <c r="K68" i="1"/>
  <c r="K67" i="1"/>
  <c r="K66" i="1"/>
  <c r="K65" i="1"/>
  <c r="K64" i="1"/>
  <c r="G69" i="1"/>
  <c r="G68" i="1"/>
  <c r="G67" i="1"/>
  <c r="G66" i="1"/>
  <c r="G65" i="1"/>
  <c r="G64" i="1"/>
  <c r="D83" i="1"/>
  <c r="D82" i="1"/>
  <c r="D81" i="1"/>
  <c r="G83" i="1"/>
  <c r="G82" i="1"/>
  <c r="G81" i="1"/>
  <c r="K83" i="1"/>
  <c r="K82" i="1"/>
  <c r="K81" i="1"/>
  <c r="N83" i="1"/>
  <c r="N82" i="1"/>
  <c r="N81" i="1"/>
  <c r="M84" i="1"/>
  <c r="M94" i="1"/>
  <c r="L84" i="1"/>
  <c r="J84" i="1"/>
  <c r="J94" i="1"/>
  <c r="I84" i="1"/>
  <c r="F84" i="1"/>
  <c r="E84" i="1"/>
  <c r="C84" i="1"/>
  <c r="B84" i="1"/>
  <c r="C94" i="1"/>
  <c r="F94" i="1"/>
  <c r="C75" i="1"/>
  <c r="F75" i="1"/>
  <c r="J75" i="1"/>
  <c r="J96" i="1"/>
  <c r="M75" i="1"/>
  <c r="M96" i="1"/>
  <c r="H41" i="1"/>
  <c r="P41" i="1"/>
  <c r="O65" i="1"/>
  <c r="H83" i="1"/>
  <c r="O48" i="1"/>
  <c r="H47" i="1"/>
  <c r="O56" i="1"/>
  <c r="H48" i="1"/>
  <c r="O83" i="1"/>
  <c r="O67" i="1"/>
  <c r="O69" i="1"/>
  <c r="O82" i="1"/>
  <c r="O66" i="1"/>
  <c r="O68" i="1"/>
  <c r="H82" i="1"/>
  <c r="O64" i="1"/>
  <c r="O47" i="1"/>
  <c r="H56" i="1"/>
  <c r="H81" i="1"/>
  <c r="O81" i="1"/>
  <c r="F96" i="1"/>
  <c r="F139" i="1"/>
  <c r="C96" i="1"/>
  <c r="C139" i="1"/>
  <c r="P48" i="1"/>
  <c r="P83" i="1"/>
  <c r="M139" i="1"/>
  <c r="P47" i="1"/>
  <c r="J139" i="1"/>
  <c r="P56" i="1"/>
  <c r="P82" i="1"/>
  <c r="P81" i="1"/>
  <c r="D69" i="1"/>
  <c r="H69" i="1"/>
  <c r="P69" i="1"/>
  <c r="D68" i="1"/>
  <c r="H68" i="1"/>
  <c r="P68" i="1"/>
  <c r="D67" i="1"/>
  <c r="H67" i="1"/>
  <c r="P67" i="1"/>
  <c r="D66" i="1"/>
  <c r="H66" i="1"/>
  <c r="P66" i="1"/>
  <c r="D65" i="1"/>
  <c r="H65" i="1"/>
  <c r="P65" i="1"/>
  <c r="D64" i="1"/>
  <c r="H64" i="1"/>
  <c r="P64" i="1"/>
  <c r="O122" i="1"/>
  <c r="G122" i="1"/>
  <c r="D122" i="1"/>
  <c r="D108" i="1"/>
  <c r="G108" i="1"/>
  <c r="K108" i="1"/>
  <c r="N108" i="1"/>
  <c r="H108" i="1"/>
  <c r="H122" i="1"/>
  <c r="P122" i="1"/>
  <c r="N84" i="1"/>
  <c r="O108" i="1"/>
  <c r="P108" i="1"/>
  <c r="N136" i="1"/>
  <c r="K136" i="1"/>
  <c r="N135" i="1"/>
  <c r="K135" i="1"/>
  <c r="N134" i="1"/>
  <c r="K134" i="1"/>
  <c r="O125" i="1"/>
  <c r="O123" i="1"/>
  <c r="N120" i="1"/>
  <c r="K120" i="1"/>
  <c r="N119" i="1"/>
  <c r="K119" i="1"/>
  <c r="N111" i="1"/>
  <c r="K111" i="1"/>
  <c r="N109" i="1"/>
  <c r="K109" i="1"/>
  <c r="N107" i="1"/>
  <c r="K107" i="1"/>
  <c r="N106" i="1"/>
  <c r="K106" i="1"/>
  <c r="N102" i="1"/>
  <c r="K102" i="1"/>
  <c r="N101" i="1"/>
  <c r="K101" i="1"/>
  <c r="L92" i="1"/>
  <c r="L94" i="1"/>
  <c r="I92" i="1"/>
  <c r="I94" i="1"/>
  <c r="N91" i="1"/>
  <c r="K91" i="1"/>
  <c r="N90" i="1"/>
  <c r="K90" i="1"/>
  <c r="N89" i="1"/>
  <c r="K89" i="1"/>
  <c r="N86" i="1"/>
  <c r="K86" i="1"/>
  <c r="L73" i="1"/>
  <c r="I73" i="1"/>
  <c r="N72" i="1"/>
  <c r="K72" i="1"/>
  <c r="N71" i="1"/>
  <c r="K71" i="1"/>
  <c r="N70" i="1"/>
  <c r="K70" i="1"/>
  <c r="N63" i="1"/>
  <c r="K63" i="1"/>
  <c r="N62" i="1"/>
  <c r="K62" i="1"/>
  <c r="N59" i="1"/>
  <c r="K59" i="1"/>
  <c r="L57" i="1"/>
  <c r="I57" i="1"/>
  <c r="N55" i="1"/>
  <c r="K55" i="1"/>
  <c r="N54" i="1"/>
  <c r="K54" i="1"/>
  <c r="N53" i="1"/>
  <c r="K53" i="1"/>
  <c r="N52" i="1"/>
  <c r="K52" i="1"/>
  <c r="L49" i="1"/>
  <c r="I49" i="1"/>
  <c r="N46" i="1"/>
  <c r="K46" i="1"/>
  <c r="L43" i="1"/>
  <c r="I43" i="1"/>
  <c r="N42" i="1"/>
  <c r="K42" i="1"/>
  <c r="N40" i="1"/>
  <c r="K40" i="1"/>
  <c r="L37" i="1"/>
  <c r="I37" i="1"/>
  <c r="N36" i="1"/>
  <c r="K36" i="1"/>
  <c r="N35" i="1"/>
  <c r="K35" i="1"/>
  <c r="N34" i="1"/>
  <c r="K34" i="1"/>
  <c r="N33" i="1"/>
  <c r="K33" i="1"/>
  <c r="K23" i="1"/>
  <c r="O23" i="1"/>
  <c r="N137" i="1"/>
  <c r="K137" i="1"/>
  <c r="K92" i="1"/>
  <c r="I75" i="1"/>
  <c r="I96" i="1"/>
  <c r="I139" i="1"/>
  <c r="L75" i="1"/>
  <c r="L96" i="1"/>
  <c r="N49" i="1"/>
  <c r="K84" i="1"/>
  <c r="O101" i="1"/>
  <c r="O42" i="1"/>
  <c r="O91" i="1"/>
  <c r="O119" i="1"/>
  <c r="O120" i="1"/>
  <c r="O109" i="1"/>
  <c r="O135" i="1"/>
  <c r="N37" i="1"/>
  <c r="O70" i="1"/>
  <c r="O102" i="1"/>
  <c r="O34" i="1"/>
  <c r="K43" i="1"/>
  <c r="O72" i="1"/>
  <c r="N43" i="1"/>
  <c r="N92" i="1"/>
  <c r="N94" i="1"/>
  <c r="O36" i="1"/>
  <c r="O134" i="1"/>
  <c r="O86" i="1"/>
  <c r="O59" i="1"/>
  <c r="O35" i="1"/>
  <c r="O53" i="1"/>
  <c r="N57" i="1"/>
  <c r="O54" i="1"/>
  <c r="O63" i="1"/>
  <c r="O71" i="1"/>
  <c r="O107" i="1"/>
  <c r="O111" i="1"/>
  <c r="K37" i="1"/>
  <c r="K49" i="1"/>
  <c r="O55" i="1"/>
  <c r="O62" i="1"/>
  <c r="O90" i="1"/>
  <c r="O106" i="1"/>
  <c r="O136" i="1"/>
  <c r="O52" i="1"/>
  <c r="K57" i="1"/>
  <c r="N73" i="1"/>
  <c r="K73" i="1"/>
  <c r="O40" i="1"/>
  <c r="O46" i="1"/>
  <c r="O89" i="1"/>
  <c r="O33" i="1"/>
  <c r="G70" i="1"/>
  <c r="D70" i="1"/>
  <c r="O137" i="1"/>
  <c r="K94" i="1"/>
  <c r="O94" i="1"/>
  <c r="K75" i="1"/>
  <c r="N75" i="1"/>
  <c r="N96" i="1"/>
  <c r="O84" i="1"/>
  <c r="L139" i="1"/>
  <c r="O49" i="1"/>
  <c r="O92" i="1"/>
  <c r="O73" i="1"/>
  <c r="O37" i="1"/>
  <c r="H70" i="1"/>
  <c r="P70" i="1"/>
  <c r="O43" i="1"/>
  <c r="O57" i="1"/>
  <c r="G134" i="1"/>
  <c r="G59" i="1"/>
  <c r="K96" i="1"/>
  <c r="O75" i="1"/>
  <c r="D59" i="1"/>
  <c r="H59" i="1"/>
  <c r="P59" i="1"/>
  <c r="E57" i="1"/>
  <c r="D36" i="1"/>
  <c r="D35" i="1"/>
  <c r="D34" i="1"/>
  <c r="D33" i="1"/>
  <c r="N139" i="1"/>
  <c r="K139" i="1"/>
  <c r="O96" i="1"/>
  <c r="D37" i="1"/>
  <c r="O139" i="1"/>
  <c r="G34" i="1"/>
  <c r="B37" i="1"/>
  <c r="G23" i="1"/>
  <c r="H34" i="1"/>
  <c r="P34" i="1"/>
  <c r="D23" i="1"/>
  <c r="H23" i="1"/>
  <c r="P23" i="1"/>
  <c r="B92" i="1"/>
  <c r="B94" i="1"/>
  <c r="G109" i="1"/>
  <c r="G107" i="1"/>
  <c r="D109" i="1"/>
  <c r="D107" i="1"/>
  <c r="H107" i="1"/>
  <c r="H109" i="1"/>
  <c r="P109" i="1"/>
  <c r="P107" i="1"/>
  <c r="D134" i="1"/>
  <c r="H134" i="1"/>
  <c r="P134" i="1"/>
  <c r="G135" i="1"/>
  <c r="D135" i="1"/>
  <c r="G125" i="1"/>
  <c r="G123" i="1"/>
  <c r="G102" i="1"/>
  <c r="G120" i="1"/>
  <c r="G119" i="1"/>
  <c r="G111" i="1"/>
  <c r="D120" i="1"/>
  <c r="D119" i="1"/>
  <c r="D111" i="1"/>
  <c r="H111" i="1"/>
  <c r="H119" i="1"/>
  <c r="P119" i="1"/>
  <c r="H135" i="1"/>
  <c r="P135" i="1"/>
  <c r="H120" i="1"/>
  <c r="P120" i="1"/>
  <c r="P111" i="1"/>
  <c r="D136" i="1"/>
  <c r="D125" i="1"/>
  <c r="H125" i="1"/>
  <c r="P125" i="1"/>
  <c r="D123" i="1"/>
  <c r="D106" i="1"/>
  <c r="D102" i="1"/>
  <c r="D101" i="1"/>
  <c r="H101" i="1"/>
  <c r="G136" i="1"/>
  <c r="G106" i="1"/>
  <c r="G101" i="1"/>
  <c r="G36" i="1"/>
  <c r="G35" i="1"/>
  <c r="G33" i="1"/>
  <c r="H106" i="1"/>
  <c r="H102" i="1"/>
  <c r="P102" i="1"/>
  <c r="H136" i="1"/>
  <c r="P136" i="1"/>
  <c r="G137" i="1"/>
  <c r="P101" i="1"/>
  <c r="H123" i="1"/>
  <c r="P123" i="1"/>
  <c r="H33" i="1"/>
  <c r="P33" i="1"/>
  <c r="G37" i="1"/>
  <c r="H37" i="1"/>
  <c r="P106" i="1"/>
  <c r="H137" i="1"/>
  <c r="P137" i="1"/>
  <c r="P37" i="1"/>
  <c r="G55" i="1"/>
  <c r="G54" i="1"/>
  <c r="G53" i="1"/>
  <c r="G52" i="1"/>
  <c r="D55" i="1"/>
  <c r="D54" i="1"/>
  <c r="D53" i="1"/>
  <c r="D52" i="1"/>
  <c r="E92" i="1"/>
  <c r="E94" i="1"/>
  <c r="G86" i="1"/>
  <c r="G71" i="1"/>
  <c r="E73" i="1"/>
  <c r="D71" i="1"/>
  <c r="E49" i="1"/>
  <c r="E43" i="1"/>
  <c r="E37" i="1"/>
  <c r="B43" i="1"/>
  <c r="B75" i="1"/>
  <c r="B96" i="1"/>
  <c r="B139" i="1"/>
  <c r="E75" i="1"/>
  <c r="E96" i="1"/>
  <c r="H52" i="1"/>
  <c r="P52" i="1"/>
  <c r="H55" i="1"/>
  <c r="P55" i="1"/>
  <c r="H71" i="1"/>
  <c r="P71" i="1"/>
  <c r="H53" i="1"/>
  <c r="P53" i="1"/>
  <c r="H54" i="1"/>
  <c r="P54" i="1"/>
  <c r="E139" i="1"/>
  <c r="G91" i="1"/>
  <c r="G90" i="1"/>
  <c r="G89" i="1"/>
  <c r="D86" i="1"/>
  <c r="H86" i="1"/>
  <c r="P86" i="1"/>
  <c r="D91" i="1"/>
  <c r="D90" i="1"/>
  <c r="D89" i="1"/>
  <c r="G84" i="1"/>
  <c r="D84" i="1"/>
  <c r="G72" i="1"/>
  <c r="G63" i="1"/>
  <c r="G62" i="1"/>
  <c r="D72" i="1"/>
  <c r="D63" i="1"/>
  <c r="D62" i="1"/>
  <c r="D42" i="1"/>
  <c r="G46" i="1"/>
  <c r="D46" i="1"/>
  <c r="G42" i="1"/>
  <c r="G40" i="1"/>
  <c r="D40" i="1"/>
  <c r="D73" i="1"/>
  <c r="G73" i="1"/>
  <c r="H91" i="1"/>
  <c r="P91" i="1"/>
  <c r="G49" i="1"/>
  <c r="H46" i="1"/>
  <c r="P46" i="1"/>
  <c r="H72" i="1"/>
  <c r="P72" i="1"/>
  <c r="H35" i="1"/>
  <c r="P35" i="1"/>
  <c r="H40" i="1"/>
  <c r="P40" i="1"/>
  <c r="H62" i="1"/>
  <c r="P62" i="1"/>
  <c r="H90" i="1"/>
  <c r="P90" i="1"/>
  <c r="G92" i="1"/>
  <c r="G94" i="1"/>
  <c r="H36" i="1"/>
  <c r="P36" i="1"/>
  <c r="H63" i="1"/>
  <c r="P63" i="1"/>
  <c r="H42" i="1"/>
  <c r="P42" i="1"/>
  <c r="D92" i="1"/>
  <c r="D94" i="1"/>
  <c r="H89" i="1"/>
  <c r="P89" i="1"/>
  <c r="D49" i="1"/>
  <c r="D43" i="1"/>
  <c r="G43" i="1"/>
  <c r="H94" i="1"/>
  <c r="P94" i="1"/>
  <c r="H49" i="1"/>
  <c r="H84" i="1"/>
  <c r="P84" i="1"/>
  <c r="H73" i="1"/>
  <c r="P73" i="1"/>
  <c r="H43" i="1"/>
  <c r="P43" i="1"/>
  <c r="H92" i="1"/>
  <c r="P92" i="1"/>
  <c r="P49" i="1"/>
  <c r="D57" i="1"/>
  <c r="G57" i="1"/>
  <c r="G75" i="1"/>
  <c r="G96" i="1"/>
  <c r="D75" i="1"/>
  <c r="D96" i="1"/>
  <c r="H96" i="1"/>
  <c r="H57" i="1"/>
  <c r="P57" i="1"/>
  <c r="P75" i="1"/>
  <c r="H75" i="1"/>
  <c r="G139" i="1"/>
  <c r="P96" i="1"/>
  <c r="D139" i="1"/>
  <c r="H139" i="1"/>
  <c r="P139" i="1"/>
</calcChain>
</file>

<file path=xl/sharedStrings.xml><?xml version="1.0" encoding="utf-8"?>
<sst xmlns="http://schemas.openxmlformats.org/spreadsheetml/2006/main" count="503" uniqueCount="149">
  <si>
    <t>Total Labor Costs</t>
  </si>
  <si>
    <t>Labor Costs</t>
  </si>
  <si>
    <t>Supplies</t>
  </si>
  <si>
    <t>Personal Protective Equipment</t>
  </si>
  <si>
    <t>Total Supplies</t>
  </si>
  <si>
    <t>Information Technology</t>
  </si>
  <si>
    <t>Telemedicine</t>
  </si>
  <si>
    <t>Total Information Technology</t>
  </si>
  <si>
    <t>Total Other Expenses</t>
  </si>
  <si>
    <t>Other Expenses - Please Categorize</t>
  </si>
  <si>
    <t>Revenue Losses</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</si>
  <si>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</si>
  <si>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</si>
  <si>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</si>
  <si>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</si>
  <si>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</si>
  <si>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</si>
  <si>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</si>
  <si>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</si>
  <si>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</si>
  <si>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</si>
  <si>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</si>
  <si>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</si>
  <si>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</si>
  <si>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</si>
  <si>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</si>
  <si>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COVID-19 Patient Utilization Data</t>
  </si>
  <si>
    <t>FEMA Public Assistance Funding</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</si>
  <si>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</si>
  <si>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</si>
  <si>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</si>
  <si>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</si>
  <si>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</si>
  <si>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</si>
  <si>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</si>
  <si>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</si>
  <si>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</si>
  <si>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</si>
  <si>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</si>
  <si>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</si>
  <si>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</si>
  <si>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</si>
  <si>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</si>
  <si>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3.  Add together your full-time (40) and FTE part-time employees (10) to get your total full-time equivalent employees.  40 full-time employees + 10 FTE part-time employees = 50 FTEs</t>
  </si>
  <si>
    <t>Instructions:</t>
  </si>
  <si>
    <t>Number of FTEs -See Instructions</t>
  </si>
  <si>
    <t>Remote Monitoring</t>
  </si>
  <si>
    <t xml:space="preserve">For the revenue section, please estimate any revenue you expect to receive.  </t>
  </si>
  <si>
    <t>Medicaid FFS, Physical HealthChoices, and Community HealthChoices (CHC) revenue and utilization should be placed in the Medicaid related cells and Medicare FFS, Medicare Advantage, and Medicare DSNP revenue and utilization should be placed in Medicare related cells.</t>
  </si>
  <si>
    <t>Total Expenses Related to In-Kind Contribution of Good and Services - See Instructions</t>
  </si>
  <si>
    <t>HRSA COVID-19 Uninsured Program</t>
  </si>
  <si>
    <t>Home Care/Home Health Agency Name:</t>
  </si>
  <si>
    <t>Home Care/Home Health Agency MA Provider Number:</t>
  </si>
  <si>
    <t>Home Care/Home Health Agency Chain Name</t>
  </si>
  <si>
    <t>PAS</t>
  </si>
  <si>
    <t>Home Health</t>
  </si>
  <si>
    <t xml:space="preserve">Other Lost Revenue - Please Categorize </t>
  </si>
  <si>
    <t>Please only submit the form at this time.  No additional documentation is required.</t>
  </si>
  <si>
    <t>Retainer Payments from CHC-MCOs</t>
  </si>
  <si>
    <t>Email Address for Individual Completing COVID-19 Expense Report:</t>
  </si>
  <si>
    <t>Telephone Number for Individual Completing COVID-19 Expense Report:</t>
  </si>
  <si>
    <t>Extension Number for Individual Completing COVID-19 Expense Report:</t>
  </si>
  <si>
    <t>Field Format</t>
  </si>
  <si>
    <t>Field Length</t>
  </si>
  <si>
    <t>Required Entry</t>
  </si>
  <si>
    <t>Note</t>
  </si>
  <si>
    <t>Text</t>
  </si>
  <si>
    <t>Yes</t>
  </si>
  <si>
    <t>Number</t>
  </si>
  <si>
    <t>Date</t>
  </si>
  <si>
    <t>MM/DD/YY</t>
  </si>
  <si>
    <t>Telephone Number</t>
  </si>
  <si>
    <t>No</t>
  </si>
  <si>
    <t>Currency</t>
  </si>
  <si>
    <t>NA</t>
  </si>
  <si>
    <t>Include Cents - Populated based on MA ID</t>
  </si>
  <si>
    <t>No decimal</t>
  </si>
  <si>
    <t>Decimal</t>
  </si>
  <si>
    <t>Do not include cents. Do not accept negative values</t>
  </si>
  <si>
    <t xml:space="preserve">Do not include cents. </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</si>
  <si>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</si>
  <si>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</si>
  <si>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 xml:space="preserve">Blue cells are auto calculated and do not require entry. </t>
  </si>
  <si>
    <t xml:space="preserve">CARES Act Medicaid Provider Relief Fund Payment </t>
  </si>
  <si>
    <t>10/1/30-11/30/20</t>
  </si>
  <si>
    <r>
      <t>DHS Act 24 Funding</t>
    </r>
    <r>
      <rPr>
        <sz val="11"/>
        <rFont val="Calibri"/>
        <family val="2"/>
        <scheme val="minor"/>
      </rPr>
      <t>- See Instructions</t>
    </r>
  </si>
  <si>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</si>
  <si>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Increased Medicare Revenue</t>
  </si>
  <si>
    <r>
      <t>Cancelled Visits by Participant or Family</t>
    </r>
    <r>
      <rPr>
        <sz val="11"/>
        <rFont val="Calibri"/>
        <family val="2"/>
        <scheme val="minor"/>
      </rPr>
      <t xml:space="preserve"> - See instructions</t>
    </r>
  </si>
  <si>
    <t>Provider should provide actual/estimated lost revenue due to PHE for the indicated quarter and allocate between DHS program office in accordance with instructions</t>
  </si>
  <si>
    <r>
      <t>Full and Part Time E</t>
    </r>
    <r>
      <rPr>
        <sz val="11"/>
        <rFont val="Calibri"/>
        <family val="2"/>
        <scheme val="minor"/>
      </rPr>
      <t>mployee Costs - See Instructions</t>
    </r>
  </si>
  <si>
    <r>
      <t>Overtime Cost</t>
    </r>
    <r>
      <rPr>
        <sz val="11"/>
        <rFont val="Calibri"/>
        <family val="2"/>
        <scheme val="minor"/>
      </rPr>
      <t>s -See Instructions</t>
    </r>
  </si>
  <si>
    <r>
      <t xml:space="preserve">Name of Individual Completing </t>
    </r>
    <r>
      <rPr>
        <sz val="11"/>
        <rFont val="Calibri"/>
        <family val="2"/>
        <scheme val="minor"/>
      </rPr>
      <t>Report:</t>
    </r>
  </si>
  <si>
    <r>
      <t xml:space="preserve">In-kind contributions </t>
    </r>
    <r>
      <rPr>
        <sz val="11"/>
        <rFont val="Calibri"/>
        <family val="2"/>
        <scheme val="minor"/>
      </rPr>
      <t>of</t>
    </r>
    <r>
      <rPr>
        <sz val="11"/>
        <color theme="1"/>
        <rFont val="Calibri"/>
        <family val="2"/>
        <scheme val="minor"/>
      </rPr>
      <t xml:space="preserve">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r>
  </si>
  <si>
    <t xml:space="preserve">Total Positive COVID-19 CHC &amp; OBRA Participants </t>
  </si>
  <si>
    <t>Retention Payments - See Instructions</t>
  </si>
  <si>
    <t xml:space="preserve">1. Multiply the number of part-time employees you have, for example 20 employees, by the number of hours they work per month, for example 60 hours.  20 part-time employees X 60 hours = 1,200 hours  </t>
  </si>
  <si>
    <t>Reduction of New Referrals - See Instructions</t>
  </si>
  <si>
    <r>
      <t>Visits Provider Unable to Staff, or Provider Decision to Limit Servic</t>
    </r>
    <r>
      <rPr>
        <sz val="11"/>
        <rFont val="Calibri"/>
        <family val="2"/>
        <scheme val="minor"/>
      </rPr>
      <t>es - See instructions</t>
    </r>
  </si>
  <si>
    <t>Total Education/Training/Communication Costs</t>
  </si>
  <si>
    <t>Education/Training/Communication Costs</t>
  </si>
  <si>
    <t>Date COVID-19 Expense Reporting Form Completed:</t>
  </si>
  <si>
    <t>Data Universal Numbering System (DUNS) - See instructions</t>
  </si>
  <si>
    <t>Does Provider Qualify As a Small Business - See Instructions</t>
  </si>
  <si>
    <t>Payment Date</t>
  </si>
  <si>
    <t>Verify if want required</t>
  </si>
  <si>
    <t>Yes or No Option</t>
  </si>
  <si>
    <t>Staff and Volunteers - See Instructions</t>
  </si>
  <si>
    <t>Family Members and Patients - See Instructions</t>
  </si>
  <si>
    <t>Other</t>
  </si>
  <si>
    <t>Testing and Specimen Collection Necessities</t>
  </si>
  <si>
    <t>All Other Supplies Such as  Thermometers and Additional Cleaning Supplies</t>
  </si>
  <si>
    <t>Hardware/Software (COVID-19 Related Only)</t>
  </si>
  <si>
    <t>Teleconferencing and Telecommuting Expenses (Equipment, Upgrades to Networks)</t>
  </si>
  <si>
    <t>Phase 1 General Distribution</t>
  </si>
  <si>
    <t>Phase 2 General Distribution</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</si>
  <si>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expenses incurred between March 1, 2020 and November 30, 2020 as a result, Q4 reporting is only through November 30th.</t>
  </si>
  <si>
    <t>Line 5 -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</si>
  <si>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7 -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</si>
  <si>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 xml:space="preserve">Line 28 - FTE Calculation - </t>
  </si>
  <si>
    <t>Lines 40 - Provider should enter the costs for education, training, and communications costs for staff and volunteers. If unable to breakout, report total costs on line 42</t>
  </si>
  <si>
    <t>Lines 41 - Provider should enter the costs for education, training, and communications costs for resident and family members. If unable to breakout, report total costs on line 42</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</si>
  <si>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</si>
  <si>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Expenses (The provider should only report COVID-19 related costs for each expense category.  Do not list an expense as a negative.  Allocate between DHS programs as explained in instructions)</t>
  </si>
  <si>
    <t>Data Caveats:  Provider Should Explain Below Any Data Limitations, Clarifications or Assumptions in Data Provided.  For example, provider should explain assumptions for number of participants and average hours used in developing lost revenue for reduced referrals, visits unable to staff, and cancelled visits.</t>
  </si>
  <si>
    <t xml:space="preserve">If a provider cannot identify revenue specifically for any DHS program, please allocate any COVID-19 related revenue by DHS program. If a provider serves participants in both OLTL and ODP programs, the provider should allocate COVID-19 revenue based on revenue received from the program in calendar year 2019.  For example, a provider received a CARES Act Medicaid Provider Relief Fund payment and serves participants in both ODP and OLTL programs, received a $50,000 CARES Act Medicaid Provider Relief Fund payment, and in 2019 received $1,200,000 of revenue from ODP programs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  </t>
  </si>
  <si>
    <t>If a provider operates in multiple states and receives a CARES Act Medicaid Provider Relief Fund (PRF) payment for all locations, the provider should allocate the PRF revenue in accordance with the example above by allocating revenue in calendar year 2019 for each Pennsylvania location to the total revenue for all states.  For example, if the provider had 5% of the total 2019 revenue, 5% of the PRF payment should be reported for the provider.</t>
  </si>
  <si>
    <t>Line 81 - To calculate the revenue lost due to reduced new referrals multiply the estimated reduced referrals by average hours to obtain the estimated hours. Multiply the estimated hours  by four to obtain the 15 minutes units.  Multiply the 15 minutes by the applicable rate.</t>
  </si>
  <si>
    <t>Line 83 - To calculate the revenue lost due to family or participant cancellations multiply the estimated reduced visits by average hours to obtain the estimated hours. Divide the  estimated hours  by four to obtain the 15 minutes units.  Multiply the 15 minutes by the applicable rate.</t>
  </si>
  <si>
    <r>
      <t>Instructions:  This report is to be used to capture the COVID-19 patient and payor data, revenue received, costs and lost revenue</t>
    </r>
    <r>
      <rPr>
        <strike/>
        <sz val="11"/>
        <rFont val="Calibri"/>
        <family val="2"/>
        <scheme val="minor"/>
      </rPr>
      <t xml:space="preserve"> </t>
    </r>
    <r>
      <rPr>
        <sz val="11"/>
        <rFont val="Calibri"/>
        <family val="2"/>
        <scheme val="minor"/>
      </rPr>
      <t>as a result of the Public Health Emergency (PHE). DHS CARES Act payments should be placed in the Act 24 Payment line. The Home Care/Home Health Agency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Providers should report unskilled services in the PAS column and skilled services, including home health aides, should be reported in the Home Health column.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r>
  </si>
  <si>
    <t>Other CARES Act Funding (e.g. funds received from FEMA, forgiven SBA loan amount or Coronavirus Relief Funds) - Please Categorize</t>
  </si>
  <si>
    <t>Other COVID-19 Funding  (e.g. Donations) - Please Categorize</t>
  </si>
  <si>
    <t>Number of individuals who received retainer payment for revenue in line #117</t>
  </si>
  <si>
    <r>
      <t>Li</t>
    </r>
    <r>
      <rPr>
        <sz val="11"/>
        <rFont val="Calibri"/>
        <family val="2"/>
        <scheme val="minor"/>
      </rPr>
      <t>ne 101</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</si>
  <si>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r>
      <t>Contracted and/or Agency Usage Co</t>
    </r>
    <r>
      <rPr>
        <sz val="11"/>
        <rFont val="Calibri"/>
        <family val="2"/>
        <scheme val="minor"/>
      </rPr>
      <t>sts - See Instructions</t>
    </r>
  </si>
  <si>
    <t>Line 33 -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 by participants as described in #8 above.</t>
  </si>
  <si>
    <t>Line 34 - Providers should only report retention payments that:  (1) were not budgeted in the most recently approved budget, (2) began or for increases after March 1, 2020, and (3) were substantially dedicated to mitigating or responding to the COVID-19 PHE.  Amounts should be allocated between OLTL/ODP by participants as described in #8 above.</t>
  </si>
  <si>
    <t>Line 35 -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 by participants as described in #8 above.</t>
  </si>
  <si>
    <t>Line 36 -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 by participants as described in #8 above.</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</si>
  <si>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participants and 500 ODP participants. Divide the $20,000 by 700 participants served to obtain a $28.75 per participant cost.  Multiply $28.75 by 500 ODP participants to obtain the ODP allocated cost of $14,285.  Multiply the $28.57 by 200 OLTL participants to obtain the OLTL allocated cost of $5,714.  The allocation should include any other payors. Each participant should be categorized based on the primary payor. The provider should consider the applicable unit for each type of expense.</t>
  </si>
  <si>
    <t>Line 82 - To calculate the revenue lost due to unable to staff multiply the estimated reduced visits by average hours to obtain the estimated hours. Divide the  estimated hours  by four to obtain the 15 minutes units.  Multiply the 15 minute units by the applicable rate.</t>
  </si>
  <si>
    <t>Personal Assistance Services and Home Health Agency Provider Act 24 Cost Reporting Form</t>
  </si>
  <si>
    <t>I, [NAME OF PERSON WHO CAN BIND ENTITY], certify, subject to the terms and penalties of 18 Pa. C.S.  §4904 (relating to unsworn falsification to authorities) that the information contained in the forgoing Personal Assistance Services and Home Health Agency Provider Act 24 Cost Reporting Form are true and correct to the best of my knowledge following reasonable investigation, and the entity that I represent was in operation as of March 31, 2020, as required by Act 24 of 2020.</t>
  </si>
  <si>
    <t>List Other COVID-19 Funding</t>
  </si>
  <si>
    <t>Line 125 - Enter the amount of Act 24 funding received from OLTL.  This should not include any payment received from ODP.</t>
  </si>
  <si>
    <t>DHS Act 24 Funding is provided for reference purposes.  The provider should enter Act 24 funding from its records on line #125</t>
  </si>
  <si>
    <r>
      <t>Line 127</t>
    </r>
    <r>
      <rPr>
        <sz val="11"/>
        <color rgb="FFFF0000"/>
        <rFont val="Calibri"/>
        <family val="2"/>
        <scheme val="minor"/>
      </rPr>
      <t xml:space="preserve"> </t>
    </r>
    <r>
      <rPr>
        <sz val="11"/>
        <color theme="1"/>
        <rFont val="Calibri"/>
        <family val="2"/>
        <scheme val="minor"/>
      </rPr>
      <t>- Provides additional lines for report.  DHS provided examples of things that may be reported here.  The provider should include these and/or other revenues given that federal funding sources and distributions continue to evolve.</t>
    </r>
  </si>
  <si>
    <t>Line 152 -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</si>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</sst>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409]mmm\-yy;@"/>
  </numFmts>
  <fonts count="1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u/>
      <sz val="11"/>
      <color theme="10"/>
      <name val="Calibri"/>
      <family val="2"/>
      <scheme val="minor"/>
    </font>
    <font>
      <sz val="11"/>
      <color rgb="FFFF0000"/>
      <name val="Calibri"/>
      <family val="2"/>
      <scheme val="minor"/>
    </font>
    <font>
      <strike/>
      <sz val="11"/>
      <name val="Calibri"/>
      <family val="2"/>
      <scheme val="minor"/>
    </font>
    <font>
      <sz val="10"/>
      <color rgb="FF222222"/>
      <name val="Arial"/>
      <family val="2"/>
    </font>
    <font>
      <sz val="10"/>
      <color rgb="FF222222"/>
      <name val="Inherit"/>
    </font>
    <font>
      <b/>
      <strike/>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119">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165" fontId="0" fillId="2" borderId="1" xfId="1" applyNumberFormat="1" applyFont="1" applyFill="1" applyBorder="1" applyProtection="1"/>
    <xf numFmtId="165" fontId="0" fillId="2" borderId="1" xfId="0" applyNumberFormat="1" applyFill="1" applyBorder="1" applyProtection="1"/>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0" fillId="2" borderId="1" xfId="0" applyNumberForma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Border="1" applyAlignment="1" applyProtection="1">
      <alignment horizontal="right" wrapText="1" indent="1"/>
      <protection locked="0"/>
    </xf>
    <xf numFmtId="37" fontId="0" fillId="0" borderId="1" xfId="1" applyNumberFormat="1" applyFont="1" applyBorder="1" applyProtection="1">
      <protection locked="0"/>
    </xf>
    <xf numFmtId="0" fontId="0" fillId="0" borderId="0" xfId="0" applyBorder="1" applyProtection="1">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166" fontId="0" fillId="2" borderId="1" xfId="2" applyNumberFormat="1" applyFont="1" applyFill="1" applyBorder="1" applyProtection="1"/>
    <xf numFmtId="164" fontId="6" fillId="2" borderId="1" xfId="0" applyNumberFormat="1" applyFont="1" applyFill="1" applyBorder="1"/>
    <xf numFmtId="0" fontId="7" fillId="0" borderId="1" xfId="0" applyFont="1" applyBorder="1" applyAlignment="1" applyProtection="1">
      <alignment horizontal="right"/>
      <protection locked="0"/>
    </xf>
    <xf numFmtId="0" fontId="7" fillId="0" borderId="1" xfId="0" applyFont="1" applyFill="1" applyBorder="1" applyProtection="1">
      <protection locked="0"/>
    </xf>
    <xf numFmtId="5" fontId="0" fillId="2" borderId="1" xfId="1" applyNumberFormat="1" applyFont="1" applyFill="1" applyBorder="1"/>
    <xf numFmtId="5" fontId="4" fillId="2" borderId="1" xfId="1" applyNumberFormat="1" applyFont="1" applyFill="1" applyBorder="1"/>
    <xf numFmtId="0" fontId="0" fillId="0" borderId="1" xfId="0" applyFont="1" applyFill="1" applyBorder="1" applyAlignment="1" applyProtection="1">
      <alignment horizontal="left"/>
      <protection locked="0"/>
    </xf>
    <xf numFmtId="0" fontId="0" fillId="0" borderId="0" xfId="0" applyAlignment="1">
      <alignment horizontal="left" vertical="center" wrapText="1" indent="2"/>
    </xf>
    <xf numFmtId="0" fontId="13" fillId="0" borderId="0" xfId="0" applyFont="1" applyAlignment="1">
      <alignment horizontal="left" vertical="center" wrapText="1" indent="2"/>
    </xf>
    <xf numFmtId="0" fontId="9" fillId="0" borderId="0" xfId="3" applyAlignment="1">
      <alignment horizontal="left" vertical="center" wrapText="1" indent="2"/>
    </xf>
    <xf numFmtId="0" fontId="0" fillId="0" borderId="0" xfId="0" applyAlignment="1">
      <alignment wrapText="1"/>
    </xf>
    <xf numFmtId="0" fontId="0" fillId="0" borderId="1" xfId="0" applyBorder="1" applyAlignment="1" applyProtection="1">
      <alignment horizontal="center"/>
      <protection locked="0"/>
    </xf>
    <xf numFmtId="0" fontId="10" fillId="0" borderId="1" xfId="0" applyFont="1" applyBorder="1" applyAlignment="1" applyProtection="1">
      <alignment horizontal="right" wrapText="1"/>
      <protection locked="0"/>
    </xf>
    <xf numFmtId="0" fontId="10" fillId="0" borderId="1" xfId="0" applyFont="1" applyFill="1" applyBorder="1" applyAlignment="1" applyProtection="1">
      <alignment horizontal="right" wrapText="1"/>
      <protection locked="0"/>
    </xf>
    <xf numFmtId="0" fontId="0" fillId="0" borderId="1" xfId="0" applyBorder="1" applyAlignment="1" applyProtection="1">
      <alignment horizontal="center"/>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1" xfId="0" applyFont="1" applyFill="1" applyBorder="1" applyAlignment="1" applyProtection="1">
      <alignment horizontal="right" wrapText="1" indent="1"/>
      <protection locked="0"/>
    </xf>
    <xf numFmtId="0" fontId="0" fillId="0" borderId="0" xfId="0" applyAlignment="1">
      <alignment vertical="top" wrapText="1"/>
    </xf>
    <xf numFmtId="0" fontId="0" fillId="0" borderId="1" xfId="0" applyBorder="1" applyAlignment="1" applyProtection="1">
      <alignment horizontal="center"/>
      <protection locked="0"/>
    </xf>
    <xf numFmtId="0" fontId="0" fillId="3" borderId="1" xfId="0" applyFill="1" applyBorder="1" applyAlignment="1" applyProtection="1">
      <alignment horizontal="center"/>
      <protection locked="0"/>
    </xf>
    <xf numFmtId="0" fontId="5" fillId="2" borderId="1" xfId="0" applyFont="1" applyFill="1" applyBorder="1"/>
    <xf numFmtId="0" fontId="0" fillId="0" borderId="1" xfId="0" applyBorder="1" applyAlignment="1" applyProtection="1">
      <alignment horizontal="left"/>
      <protection locked="0"/>
    </xf>
    <xf numFmtId="0" fontId="2" fillId="0" borderId="0" xfId="0" applyFont="1" applyBorder="1" applyAlignment="1" applyProtection="1">
      <alignment wrapText="1"/>
      <protection locked="0"/>
    </xf>
    <xf numFmtId="3" fontId="0" fillId="0" borderId="0" xfId="0" applyNumberFormat="1" applyProtection="1">
      <protection locked="0"/>
    </xf>
    <xf numFmtId="0" fontId="0" fillId="0" borderId="1" xfId="0" applyBorder="1" applyAlignment="1" applyProtection="1">
      <alignment horizontal="center"/>
      <protection locked="0"/>
    </xf>
    <xf numFmtId="0" fontId="7" fillId="0" borderId="1" xfId="0" applyFont="1" applyFill="1" applyBorder="1" applyAlignment="1" applyProtection="1">
      <alignment horizontal="left" wrapText="1" indent="1"/>
      <protection locked="0"/>
    </xf>
    <xf numFmtId="0" fontId="7" fillId="0" borderId="1" xfId="0" applyFont="1" applyBorder="1" applyProtection="1">
      <protection locked="0"/>
    </xf>
    <xf numFmtId="0" fontId="7" fillId="0" borderId="0" xfId="0" applyFont="1" applyAlignment="1">
      <alignment wrapText="1"/>
    </xf>
    <xf numFmtId="0" fontId="7" fillId="0" borderId="0" xfId="0" applyFont="1"/>
    <xf numFmtId="0" fontId="7" fillId="0" borderId="0" xfId="0" applyFont="1" applyAlignment="1">
      <alignment vertical="center" wrapText="1"/>
    </xf>
    <xf numFmtId="0" fontId="0" fillId="0" borderId="1" xfId="0" applyBorder="1" applyAlignment="1" applyProtection="1">
      <alignment horizontal="right"/>
      <protection locked="0"/>
    </xf>
    <xf numFmtId="0" fontId="7" fillId="0" borderId="1" xfId="0" applyFont="1" applyBorder="1" applyAlignment="1" applyProtection="1">
      <alignment horizontal="right" indent="1"/>
      <protection locked="0"/>
    </xf>
    <xf numFmtId="0" fontId="0" fillId="0" borderId="1" xfId="0"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7" fillId="0" borderId="1" xfId="0" applyFont="1" applyBorder="1" applyAlignment="1" applyProtection="1">
      <alignment horizontal="right" wrapText="1" indent="1"/>
      <protection locked="0"/>
    </xf>
    <xf numFmtId="0" fontId="0" fillId="0" borderId="1" xfId="0" applyBorder="1" applyAlignment="1" applyProtection="1">
      <alignment horizontal="left" indent="1"/>
      <protection locked="0"/>
    </xf>
    <xf numFmtId="0" fontId="7" fillId="0" borderId="1" xfId="0" applyFont="1" applyFill="1" applyBorder="1" applyAlignment="1" applyProtection="1">
      <alignment horizontal="right" wrapText="1"/>
      <protection locked="0"/>
    </xf>
    <xf numFmtId="0" fontId="0" fillId="0" borderId="1" xfId="0" applyBorder="1" applyAlignment="1" applyProtection="1">
      <alignment horizontal="center"/>
      <protection locked="0"/>
    </xf>
    <xf numFmtId="0" fontId="10"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7" fontId="3" fillId="0" borderId="2" xfId="0" applyNumberFormat="1" applyFont="1" applyBorder="1" applyAlignment="1" applyProtection="1">
      <alignment horizontal="center"/>
      <protection locked="0"/>
    </xf>
    <xf numFmtId="167" fontId="3" fillId="0" borderId="3" xfId="0" applyNumberFormat="1" applyFont="1" applyBorder="1" applyAlignment="1" applyProtection="1">
      <alignment horizontal="center"/>
      <protection locked="0"/>
    </xf>
    <xf numFmtId="167" fontId="3" fillId="0" borderId="4"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1" xfId="0" applyBorder="1" applyAlignment="1" applyProtection="1">
      <alignment horizontal="left"/>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5" fillId="0" borderId="1" xfId="0" applyFont="1" applyFill="1" applyBorder="1" applyAlignment="1" applyProtection="1">
      <alignment horizontal="center"/>
    </xf>
    <xf numFmtId="0" fontId="0" fillId="0" borderId="1" xfId="0" applyFont="1" applyFill="1" applyBorder="1" applyAlignment="1" applyProtection="1">
      <alignment horizontal="left" wrapText="1"/>
      <protection locked="0"/>
    </xf>
    <xf numFmtId="0" fontId="3" fillId="3" borderId="1" xfId="0" applyFont="1" applyFill="1" applyBorder="1" applyAlignment="1" applyProtection="1">
      <alignment horizontal="left"/>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15" fillId="0" borderId="2" xfId="0" applyFont="1" applyBorder="1" applyAlignment="1" applyProtection="1">
      <alignment horizontal="left" wrapText="1"/>
      <protection locked="0"/>
    </xf>
    <xf numFmtId="0" fontId="15" fillId="0" borderId="3" xfId="0" applyFont="1" applyBorder="1" applyAlignment="1" applyProtection="1">
      <alignment horizontal="left" wrapText="1"/>
      <protection locked="0"/>
    </xf>
    <xf numFmtId="0" fontId="15" fillId="0" borderId="4" xfId="0" applyFont="1" applyBorder="1" applyAlignment="1" applyProtection="1">
      <alignment horizontal="left" wrapText="1"/>
      <protection locked="0"/>
    </xf>
    <xf numFmtId="14" fontId="10" fillId="0" borderId="1" xfId="0" applyNumberFormat="1" applyFont="1" applyBorder="1" applyAlignment="1" applyProtection="1">
      <alignment horizontal="center"/>
      <protection locked="0"/>
    </xf>
    <xf numFmtId="164" fontId="0" fillId="3" borderId="1" xfId="0" applyNumberFormat="1" applyFill="1" applyBorder="1" applyAlignment="1" applyProtection="1">
      <alignment horizontal="left"/>
    </xf>
    <xf numFmtId="0" fontId="12" fillId="0" borderId="0" xfId="0" applyFont="1" applyAlignment="1">
      <alignment horizontal="center" vertical="center"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P152"/>
  <sheetViews>
    <sheetView tabSelected="1" topLeftCell="A109" zoomScale="80" zoomScaleNormal="80" workbookViewId="0">
      <selection activeCell="A123" sqref="A123"/>
    </sheetView>
  </sheetViews>
  <sheetFormatPr defaultColWidth="9.36328125" defaultRowHeight="14.5"/>
  <cols>
    <col min="1" max="1" width="78.26953125" style="1" customWidth="1"/>
    <col min="2" max="2" width="14.36328125" style="1" bestFit="1" customWidth="1"/>
    <col min="3" max="3" width="14.36328125" style="1" customWidth="1"/>
    <col min="4" max="4" width="17" style="1" bestFit="1" customWidth="1"/>
    <col min="5" max="6" width="14.36328125" style="1" customWidth="1"/>
    <col min="7" max="8" width="17" style="1" customWidth="1"/>
    <col min="9" max="10" width="14.36328125" style="1" customWidth="1"/>
    <col min="11" max="11" width="17" style="1" customWidth="1"/>
    <col min="12" max="13" width="14.36328125" style="1" customWidth="1"/>
    <col min="14" max="16" width="17" style="1" customWidth="1"/>
    <col min="17" max="20" width="9.36328125" style="25"/>
    <col min="21" max="21" width="51.36328125" style="25" customWidth="1"/>
    <col min="22" max="146" width="9.36328125" style="25"/>
    <col min="147" max="16384" width="9.36328125" style="1"/>
  </cols>
  <sheetData>
    <row r="1" spans="1:146" ht="29">
      <c r="A1" s="68" t="s">
        <v>141</v>
      </c>
      <c r="B1" s="68"/>
      <c r="C1" s="68"/>
      <c r="D1" s="68"/>
      <c r="E1" s="68"/>
      <c r="F1" s="68"/>
      <c r="G1" s="68"/>
      <c r="H1" s="68"/>
      <c r="I1" s="68"/>
      <c r="J1" s="68"/>
      <c r="K1" s="68"/>
      <c r="L1" s="68"/>
      <c r="M1" s="68"/>
      <c r="N1" s="68"/>
      <c r="O1" s="68"/>
      <c r="P1" s="68"/>
      <c r="R1" s="52" t="s">
        <v>62</v>
      </c>
      <c r="S1" s="52" t="s">
        <v>63</v>
      </c>
      <c r="T1" s="52" t="s">
        <v>64</v>
      </c>
      <c r="U1" s="52" t="s">
        <v>65</v>
      </c>
    </row>
    <row r="2" spans="1:146">
      <c r="A2" s="2" t="s">
        <v>51</v>
      </c>
      <c r="B2" s="69"/>
      <c r="C2" s="69"/>
      <c r="D2" s="69"/>
      <c r="E2" s="68"/>
      <c r="F2" s="68"/>
      <c r="G2" s="68"/>
      <c r="H2" s="68"/>
      <c r="I2" s="68"/>
      <c r="J2" s="68"/>
      <c r="K2" s="68"/>
      <c r="L2" s="68"/>
      <c r="M2" s="68"/>
      <c r="N2" s="68"/>
      <c r="O2" s="68"/>
      <c r="P2" s="68"/>
      <c r="R2" s="25" t="s">
        <v>66</v>
      </c>
      <c r="S2" s="25">
        <v>50</v>
      </c>
      <c r="T2" s="25" t="s">
        <v>67</v>
      </c>
    </row>
    <row r="3" spans="1:146">
      <c r="A3" s="2" t="s">
        <v>52</v>
      </c>
      <c r="B3" s="69"/>
      <c r="C3" s="69"/>
      <c r="D3" s="69"/>
      <c r="E3" s="68"/>
      <c r="F3" s="68"/>
      <c r="G3" s="68"/>
      <c r="H3" s="68"/>
      <c r="I3" s="68"/>
      <c r="J3" s="68"/>
      <c r="K3" s="68"/>
      <c r="L3" s="68"/>
      <c r="M3" s="68"/>
      <c r="N3" s="68"/>
      <c r="O3" s="68"/>
      <c r="P3" s="68"/>
      <c r="R3" s="25" t="s">
        <v>68</v>
      </c>
      <c r="S3" s="25">
        <v>6</v>
      </c>
      <c r="T3" s="25" t="s">
        <v>67</v>
      </c>
    </row>
    <row r="4" spans="1:146">
      <c r="A4" s="2" t="s">
        <v>53</v>
      </c>
      <c r="B4" s="69"/>
      <c r="C4" s="69"/>
      <c r="D4" s="69"/>
      <c r="E4" s="68"/>
      <c r="F4" s="68"/>
      <c r="G4" s="68"/>
      <c r="H4" s="68"/>
      <c r="I4" s="68"/>
      <c r="J4" s="68"/>
      <c r="K4" s="68"/>
      <c r="L4" s="68"/>
      <c r="M4" s="68"/>
      <c r="N4" s="68"/>
      <c r="O4" s="68"/>
      <c r="P4" s="68"/>
      <c r="R4" s="25" t="s">
        <v>68</v>
      </c>
      <c r="S4" s="25">
        <v>9</v>
      </c>
      <c r="T4" s="25" t="s">
        <v>67</v>
      </c>
    </row>
    <row r="5" spans="1:146">
      <c r="A5" s="56" t="s">
        <v>102</v>
      </c>
      <c r="B5" s="69"/>
      <c r="C5" s="69"/>
      <c r="D5" s="69"/>
      <c r="E5" s="68"/>
      <c r="F5" s="68"/>
      <c r="G5" s="68"/>
      <c r="H5" s="68"/>
      <c r="I5" s="68"/>
      <c r="J5" s="68"/>
      <c r="K5" s="68"/>
      <c r="L5" s="68"/>
      <c r="M5" s="68"/>
      <c r="N5" s="68"/>
      <c r="O5" s="68"/>
      <c r="P5" s="68"/>
      <c r="R5" s="1" t="s">
        <v>68</v>
      </c>
      <c r="S5" s="1">
        <v>9</v>
      </c>
      <c r="T5" s="26" t="s">
        <v>72</v>
      </c>
      <c r="U5" s="1" t="s">
        <v>105</v>
      </c>
    </row>
    <row r="6" spans="1:146">
      <c r="A6" s="2" t="s">
        <v>101</v>
      </c>
      <c r="B6" s="69"/>
      <c r="C6" s="69"/>
      <c r="D6" s="69"/>
      <c r="E6" s="68"/>
      <c r="F6" s="68"/>
      <c r="G6" s="68"/>
      <c r="H6" s="68"/>
      <c r="I6" s="68"/>
      <c r="J6" s="68"/>
      <c r="K6" s="68"/>
      <c r="L6" s="68"/>
      <c r="M6" s="68"/>
      <c r="N6" s="68"/>
      <c r="O6" s="68"/>
      <c r="P6" s="68"/>
      <c r="R6" s="25" t="s">
        <v>66</v>
      </c>
      <c r="S6" s="25">
        <v>50</v>
      </c>
      <c r="T6" s="25" t="s">
        <v>67</v>
      </c>
    </row>
    <row r="7" spans="1:146">
      <c r="A7" s="2" t="s">
        <v>103</v>
      </c>
      <c r="B7" s="69"/>
      <c r="C7" s="69"/>
      <c r="D7" s="69"/>
      <c r="E7" s="68"/>
      <c r="F7" s="68"/>
      <c r="G7" s="68"/>
      <c r="H7" s="68"/>
      <c r="I7" s="68"/>
      <c r="J7" s="68"/>
      <c r="K7" s="68"/>
      <c r="L7" s="68"/>
      <c r="M7" s="68"/>
      <c r="N7" s="68"/>
      <c r="O7" s="68"/>
      <c r="P7" s="68"/>
      <c r="R7" s="1" t="s">
        <v>66</v>
      </c>
      <c r="S7" s="1">
        <v>3</v>
      </c>
      <c r="T7" t="s">
        <v>67</v>
      </c>
      <c r="U7" s="1" t="s">
        <v>106</v>
      </c>
    </row>
    <row r="8" spans="1:146">
      <c r="A8" s="2" t="s">
        <v>92</v>
      </c>
      <c r="B8" s="69"/>
      <c r="C8" s="69"/>
      <c r="D8" s="69"/>
      <c r="E8" s="68"/>
      <c r="F8" s="68"/>
      <c r="G8" s="68"/>
      <c r="H8" s="68"/>
      <c r="I8" s="68"/>
      <c r="J8" s="68"/>
      <c r="K8" s="68"/>
      <c r="L8" s="68"/>
      <c r="M8" s="68"/>
      <c r="N8" s="68"/>
      <c r="O8" s="68"/>
      <c r="P8" s="68"/>
      <c r="R8" s="25" t="s">
        <v>69</v>
      </c>
      <c r="S8" s="25">
        <v>8</v>
      </c>
      <c r="T8" s="25" t="s">
        <v>67</v>
      </c>
      <c r="U8" s="25" t="s">
        <v>70</v>
      </c>
    </row>
    <row r="9" spans="1:146">
      <c r="A9" s="56" t="s">
        <v>59</v>
      </c>
      <c r="B9" s="69"/>
      <c r="C9" s="69"/>
      <c r="D9" s="69"/>
      <c r="E9" s="68"/>
      <c r="F9" s="68"/>
      <c r="G9" s="68"/>
      <c r="H9" s="68"/>
      <c r="I9" s="68"/>
      <c r="J9" s="68"/>
      <c r="K9" s="68"/>
      <c r="L9" s="68"/>
      <c r="M9" s="68"/>
      <c r="N9" s="68"/>
      <c r="O9" s="68"/>
      <c r="P9" s="68"/>
      <c r="R9" s="25" t="s">
        <v>66</v>
      </c>
      <c r="S9" s="25">
        <v>50</v>
      </c>
      <c r="T9" s="25" t="s">
        <v>67</v>
      </c>
    </row>
    <row r="10" spans="1:146">
      <c r="A10" s="56" t="s">
        <v>60</v>
      </c>
      <c r="B10" s="69"/>
      <c r="C10" s="69"/>
      <c r="D10" s="69"/>
      <c r="E10" s="68"/>
      <c r="F10" s="68"/>
      <c r="G10" s="68"/>
      <c r="H10" s="68"/>
      <c r="I10" s="68"/>
      <c r="J10" s="68"/>
      <c r="K10" s="68"/>
      <c r="L10" s="68"/>
      <c r="M10" s="68"/>
      <c r="N10" s="68"/>
      <c r="O10" s="68"/>
      <c r="P10" s="68"/>
      <c r="R10" s="25" t="s">
        <v>66</v>
      </c>
      <c r="S10" s="25">
        <v>50</v>
      </c>
      <c r="T10" s="25" t="s">
        <v>67</v>
      </c>
    </row>
    <row r="11" spans="1:146">
      <c r="A11" s="56" t="s">
        <v>61</v>
      </c>
      <c r="B11" s="116"/>
      <c r="C11" s="116"/>
      <c r="D11" s="69"/>
      <c r="E11" s="68"/>
      <c r="F11" s="68"/>
      <c r="G11" s="68"/>
      <c r="H11" s="68"/>
      <c r="I11" s="68"/>
      <c r="J11" s="68"/>
      <c r="K11" s="68"/>
      <c r="L11" s="68"/>
      <c r="M11" s="68"/>
      <c r="N11" s="68"/>
      <c r="O11" s="68"/>
      <c r="P11" s="68"/>
      <c r="R11" s="25" t="s">
        <v>71</v>
      </c>
      <c r="S11" s="25">
        <v>10</v>
      </c>
      <c r="T11" s="25" t="s">
        <v>72</v>
      </c>
    </row>
    <row r="12" spans="1:146">
      <c r="A12" s="68"/>
      <c r="B12" s="68"/>
      <c r="C12" s="68"/>
      <c r="D12" s="68"/>
      <c r="E12" s="68"/>
      <c r="F12" s="68"/>
      <c r="G12" s="68"/>
      <c r="H12" s="68"/>
      <c r="I12" s="68"/>
      <c r="J12" s="68"/>
      <c r="K12" s="68"/>
      <c r="L12" s="68"/>
      <c r="M12" s="68"/>
      <c r="N12" s="68"/>
      <c r="O12" s="68"/>
      <c r="P12" s="68"/>
      <c r="R12" s="25" t="s">
        <v>68</v>
      </c>
      <c r="S12" s="25">
        <v>10</v>
      </c>
      <c r="T12" s="25" t="s">
        <v>72</v>
      </c>
    </row>
    <row r="13" spans="1:146">
      <c r="A13" s="71" t="s">
        <v>145</v>
      </c>
      <c r="B13" s="71"/>
      <c r="C13" s="71"/>
      <c r="D13" s="71"/>
      <c r="E13" s="71"/>
      <c r="F13" s="68"/>
      <c r="G13" s="68"/>
      <c r="H13" s="68"/>
      <c r="I13" s="68"/>
      <c r="J13" s="68"/>
      <c r="K13" s="68"/>
      <c r="L13" s="68"/>
      <c r="M13" s="68"/>
      <c r="N13" s="68"/>
      <c r="O13" s="68"/>
      <c r="P13" s="68"/>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c r="A14" s="72" t="s">
        <v>30</v>
      </c>
      <c r="B14" s="72"/>
      <c r="C14" s="72"/>
      <c r="D14" s="70" t="s">
        <v>31</v>
      </c>
      <c r="E14" s="70"/>
      <c r="F14" s="68"/>
      <c r="G14" s="68"/>
      <c r="H14" s="68"/>
      <c r="I14" s="68"/>
      <c r="J14" s="68"/>
      <c r="K14" s="68"/>
      <c r="L14" s="68"/>
      <c r="M14" s="68"/>
      <c r="N14" s="68"/>
      <c r="O14" s="68"/>
      <c r="P14" s="68"/>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c r="A15" s="72"/>
      <c r="B15" s="72"/>
      <c r="C15" s="72"/>
      <c r="D15" s="49" t="s">
        <v>12</v>
      </c>
      <c r="E15" s="63" t="s">
        <v>104</v>
      </c>
      <c r="F15" s="68"/>
      <c r="G15" s="68"/>
      <c r="H15" s="68"/>
      <c r="I15" s="68"/>
      <c r="J15" s="68"/>
      <c r="K15" s="68"/>
      <c r="L15" s="68"/>
      <c r="M15" s="68"/>
      <c r="N15" s="68"/>
      <c r="O15" s="68"/>
      <c r="P15" s="68"/>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c r="A16" s="72"/>
      <c r="B16" s="72"/>
      <c r="C16" s="72"/>
      <c r="D16" s="64"/>
      <c r="E16" s="64"/>
      <c r="F16" s="68"/>
      <c r="G16" s="68"/>
      <c r="H16" s="68"/>
      <c r="I16" s="68"/>
      <c r="J16" s="68"/>
      <c r="K16" s="68"/>
      <c r="L16" s="68"/>
      <c r="M16" s="68"/>
      <c r="N16" s="68"/>
      <c r="O16" s="68"/>
      <c r="P16" s="68"/>
      <c r="Q16" s="1"/>
      <c r="R16" s="1" t="s">
        <v>73</v>
      </c>
      <c r="S16" s="1">
        <v>12</v>
      </c>
      <c r="T16" s="1" t="s">
        <v>74</v>
      </c>
      <c r="U16" s="1" t="s">
        <v>75</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146">
      <c r="A17" s="83"/>
      <c r="B17" s="83"/>
      <c r="C17" s="83"/>
      <c r="D17" s="83"/>
      <c r="E17" s="83"/>
      <c r="F17" s="83"/>
      <c r="G17" s="83"/>
      <c r="H17" s="83"/>
      <c r="I17" s="83"/>
      <c r="J17" s="83"/>
      <c r="K17" s="83"/>
      <c r="L17" s="83"/>
      <c r="M17" s="83"/>
      <c r="N17" s="83"/>
      <c r="O17" s="83"/>
      <c r="P17" s="83"/>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146">
      <c r="A18" s="105" t="s">
        <v>129</v>
      </c>
      <c r="B18" s="105"/>
      <c r="C18" s="105"/>
      <c r="D18" s="105"/>
      <c r="E18" s="105"/>
      <c r="F18" s="105"/>
      <c r="G18" s="105"/>
      <c r="H18" s="105"/>
      <c r="I18" s="105"/>
      <c r="J18" s="105"/>
      <c r="K18" s="105"/>
      <c r="L18" s="105"/>
      <c r="M18" s="105"/>
      <c r="N18" s="105"/>
      <c r="O18" s="105"/>
      <c r="P18" s="105"/>
    </row>
    <row r="19" spans="1:146" ht="56.5" customHeight="1">
      <c r="A19" s="105"/>
      <c r="B19" s="105"/>
      <c r="C19" s="105"/>
      <c r="D19" s="105"/>
      <c r="E19" s="105"/>
      <c r="F19" s="105"/>
      <c r="G19" s="105"/>
      <c r="H19" s="105"/>
      <c r="I19" s="105"/>
      <c r="J19" s="105"/>
      <c r="K19" s="105"/>
      <c r="L19" s="105"/>
      <c r="M19" s="105"/>
      <c r="N19" s="105"/>
      <c r="O19" s="105"/>
      <c r="P19" s="105"/>
    </row>
    <row r="20" spans="1:146">
      <c r="A20" s="103" t="s">
        <v>26</v>
      </c>
      <c r="B20" s="75">
        <v>43891</v>
      </c>
      <c r="C20" s="76"/>
      <c r="D20" s="77"/>
      <c r="E20" s="70" t="s">
        <v>33</v>
      </c>
      <c r="F20" s="70"/>
      <c r="G20" s="83"/>
      <c r="H20" s="68" t="s">
        <v>13</v>
      </c>
      <c r="I20" s="83" t="s">
        <v>31</v>
      </c>
      <c r="J20" s="83"/>
      <c r="K20" s="83"/>
      <c r="L20" s="70" t="s">
        <v>84</v>
      </c>
      <c r="M20" s="70"/>
      <c r="N20" s="83"/>
      <c r="O20" s="68" t="s">
        <v>13</v>
      </c>
      <c r="P20" s="68" t="s">
        <v>28</v>
      </c>
    </row>
    <row r="21" spans="1:146">
      <c r="A21" s="104"/>
      <c r="B21" s="62" t="s">
        <v>54</v>
      </c>
      <c r="C21" s="62" t="s">
        <v>55</v>
      </c>
      <c r="D21" s="62" t="s">
        <v>12</v>
      </c>
      <c r="E21" s="54" t="s">
        <v>54</v>
      </c>
      <c r="F21" s="54" t="s">
        <v>55</v>
      </c>
      <c r="G21" s="54" t="s">
        <v>12</v>
      </c>
      <c r="H21" s="68"/>
      <c r="I21" s="54" t="s">
        <v>54</v>
      </c>
      <c r="J21" s="54" t="s">
        <v>55</v>
      </c>
      <c r="K21" s="54" t="s">
        <v>12</v>
      </c>
      <c r="L21" s="54" t="s">
        <v>54</v>
      </c>
      <c r="M21" s="54" t="s">
        <v>55</v>
      </c>
      <c r="N21" s="54" t="s">
        <v>12</v>
      </c>
      <c r="O21" s="68"/>
      <c r="P21" s="68"/>
    </row>
    <row r="22" spans="1:146">
      <c r="A22" s="60" t="s">
        <v>94</v>
      </c>
      <c r="B22" s="24"/>
      <c r="C22" s="24"/>
      <c r="D22" s="29">
        <f t="shared" ref="D22" si="0">SUM(B22:C22)</f>
        <v>0</v>
      </c>
      <c r="E22" s="24"/>
      <c r="F22" s="24"/>
      <c r="G22" s="29">
        <f t="shared" ref="G22" si="1">SUM(E22:F22)</f>
        <v>0</v>
      </c>
      <c r="H22" s="29">
        <f t="shared" ref="H22" si="2">SUM(D22,G22)</f>
        <v>0</v>
      </c>
      <c r="I22" s="24"/>
      <c r="J22" s="24"/>
      <c r="K22" s="29">
        <f t="shared" ref="K22" si="3">SUM(I22:J22)</f>
        <v>0</v>
      </c>
      <c r="L22" s="24"/>
      <c r="M22" s="24"/>
      <c r="N22" s="29">
        <f t="shared" ref="N22:N23" si="4">SUM(L22:M22)</f>
        <v>0</v>
      </c>
      <c r="O22" s="29">
        <f t="shared" ref="O22:O23" si="5">SUM(K22,N22)</f>
        <v>0</v>
      </c>
      <c r="P22" s="29">
        <f t="shared" ref="P22:P23" si="6">SUM(H22,O22)</f>
        <v>0</v>
      </c>
      <c r="Q22" s="1"/>
      <c r="R22" s="1" t="s">
        <v>68</v>
      </c>
      <c r="S22" s="1">
        <v>10</v>
      </c>
      <c r="T22" t="s">
        <v>67</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row>
    <row r="23" spans="1:146">
      <c r="A23" s="31" t="s">
        <v>132</v>
      </c>
      <c r="B23" s="24"/>
      <c r="C23" s="24"/>
      <c r="D23" s="29">
        <f t="shared" ref="D23" si="7">SUM(B23:C23)</f>
        <v>0</v>
      </c>
      <c r="E23" s="24"/>
      <c r="F23" s="24"/>
      <c r="G23" s="29">
        <f t="shared" ref="G23" si="8">SUM(E23:F23)</f>
        <v>0</v>
      </c>
      <c r="H23" s="29">
        <f t="shared" ref="H23" si="9">SUM(D23,G23)</f>
        <v>0</v>
      </c>
      <c r="I23" s="24"/>
      <c r="J23" s="24"/>
      <c r="K23" s="29">
        <f t="shared" ref="K23" si="10">SUM(I23:J23)</f>
        <v>0</v>
      </c>
      <c r="L23" s="24"/>
      <c r="M23" s="24"/>
      <c r="N23" s="29">
        <f t="shared" si="4"/>
        <v>0</v>
      </c>
      <c r="O23" s="29">
        <f t="shared" si="5"/>
        <v>0</v>
      </c>
      <c r="P23" s="29">
        <f t="shared" si="6"/>
        <v>0</v>
      </c>
      <c r="R23" s="1" t="s">
        <v>68</v>
      </c>
      <c r="S23" s="1">
        <v>10</v>
      </c>
      <c r="T23" t="s">
        <v>67</v>
      </c>
    </row>
    <row r="24" spans="1:146">
      <c r="A24" s="81"/>
      <c r="B24" s="82"/>
      <c r="C24" s="82"/>
      <c r="D24" s="82"/>
      <c r="E24" s="82"/>
      <c r="F24" s="82"/>
      <c r="G24" s="82"/>
      <c r="H24" s="82"/>
      <c r="I24" s="82"/>
      <c r="J24" s="82"/>
      <c r="K24" s="82"/>
      <c r="L24" s="82"/>
      <c r="M24" s="82"/>
      <c r="N24" s="82"/>
      <c r="O24" s="82"/>
      <c r="P24" s="82"/>
    </row>
    <row r="25" spans="1:146">
      <c r="A25" s="79" t="s">
        <v>41</v>
      </c>
      <c r="B25" s="75">
        <v>43891</v>
      </c>
      <c r="C25" s="76"/>
      <c r="D25" s="77"/>
      <c r="E25" s="70" t="s">
        <v>33</v>
      </c>
      <c r="F25" s="70"/>
      <c r="G25" s="83"/>
      <c r="H25" s="68" t="s">
        <v>13</v>
      </c>
      <c r="I25" s="83" t="s">
        <v>31</v>
      </c>
      <c r="J25" s="83"/>
      <c r="K25" s="83"/>
      <c r="L25" s="70" t="s">
        <v>84</v>
      </c>
      <c r="M25" s="70"/>
      <c r="N25" s="83"/>
      <c r="O25" s="68" t="s">
        <v>13</v>
      </c>
      <c r="P25" s="68" t="s">
        <v>28</v>
      </c>
    </row>
    <row r="26" spans="1:146">
      <c r="A26" s="80"/>
      <c r="B26" s="48" t="s">
        <v>54</v>
      </c>
      <c r="C26" s="48" t="s">
        <v>55</v>
      </c>
      <c r="D26" s="43" t="s">
        <v>12</v>
      </c>
      <c r="E26" s="48" t="s">
        <v>54</v>
      </c>
      <c r="F26" s="48" t="s">
        <v>55</v>
      </c>
      <c r="G26" s="43" t="s">
        <v>12</v>
      </c>
      <c r="H26" s="68"/>
      <c r="I26" s="48" t="s">
        <v>54</v>
      </c>
      <c r="J26" s="48" t="s">
        <v>55</v>
      </c>
      <c r="K26" s="43" t="s">
        <v>12</v>
      </c>
      <c r="L26" s="48" t="s">
        <v>54</v>
      </c>
      <c r="M26" s="48" t="s">
        <v>55</v>
      </c>
      <c r="N26" s="43" t="s">
        <v>12</v>
      </c>
      <c r="O26" s="68"/>
      <c r="P26" s="68"/>
    </row>
    <row r="27" spans="1:146">
      <c r="A27" s="31" t="s">
        <v>42</v>
      </c>
      <c r="B27" s="43"/>
      <c r="C27" s="43"/>
      <c r="D27" s="43"/>
      <c r="E27" s="43"/>
      <c r="F27" s="43"/>
      <c r="G27" s="43"/>
      <c r="H27" s="43"/>
      <c r="I27" s="43"/>
      <c r="J27" s="43"/>
      <c r="K27" s="43"/>
      <c r="L27" s="43"/>
      <c r="M27" s="43"/>
      <c r="N27" s="43"/>
      <c r="O27" s="43"/>
      <c r="P27" s="43"/>
      <c r="R27" s="25" t="s">
        <v>68</v>
      </c>
      <c r="S27" s="25">
        <v>10</v>
      </c>
      <c r="T27" s="25" t="s">
        <v>67</v>
      </c>
      <c r="U27" s="25" t="s">
        <v>76</v>
      </c>
    </row>
    <row r="28" spans="1:146">
      <c r="A28" s="31" t="s">
        <v>45</v>
      </c>
      <c r="B28" s="43"/>
      <c r="C28" s="43"/>
      <c r="D28" s="43"/>
      <c r="E28" s="43"/>
      <c r="F28" s="43"/>
      <c r="G28" s="43"/>
      <c r="H28" s="43"/>
      <c r="I28" s="43"/>
      <c r="J28" s="43"/>
      <c r="K28" s="43"/>
      <c r="L28" s="43"/>
      <c r="M28" s="43"/>
      <c r="N28" s="43"/>
      <c r="O28" s="43"/>
      <c r="P28" s="43"/>
      <c r="R28" s="25" t="s">
        <v>68</v>
      </c>
      <c r="S28" s="25">
        <v>10</v>
      </c>
      <c r="T28" s="25" t="s">
        <v>67</v>
      </c>
      <c r="U28" s="25" t="s">
        <v>77</v>
      </c>
    </row>
    <row r="29" spans="1:146">
      <c r="A29" s="108"/>
      <c r="B29" s="109"/>
      <c r="C29" s="109"/>
      <c r="D29" s="109"/>
      <c r="E29" s="109"/>
      <c r="F29" s="109"/>
      <c r="G29" s="109"/>
      <c r="H29" s="109"/>
      <c r="I29" s="109"/>
      <c r="J29" s="109"/>
      <c r="K29" s="109"/>
      <c r="L29" s="109"/>
      <c r="M29" s="109"/>
      <c r="N29" s="109"/>
      <c r="O29" s="109"/>
      <c r="P29" s="110"/>
    </row>
    <row r="30" spans="1:146" ht="14.5" customHeight="1">
      <c r="A30" s="79" t="s">
        <v>123</v>
      </c>
      <c r="B30" s="75">
        <v>43891</v>
      </c>
      <c r="C30" s="76"/>
      <c r="D30" s="77"/>
      <c r="E30" s="70" t="s">
        <v>33</v>
      </c>
      <c r="F30" s="70"/>
      <c r="G30" s="83"/>
      <c r="H30" s="68" t="s">
        <v>13</v>
      </c>
      <c r="I30" s="83" t="s">
        <v>31</v>
      </c>
      <c r="J30" s="83"/>
      <c r="K30" s="83"/>
      <c r="L30" s="70" t="s">
        <v>84</v>
      </c>
      <c r="M30" s="70"/>
      <c r="N30" s="83"/>
      <c r="O30" s="68" t="s">
        <v>13</v>
      </c>
      <c r="P30" s="68" t="s">
        <v>28</v>
      </c>
    </row>
    <row r="31" spans="1:146" ht="29.5" customHeight="1">
      <c r="A31" s="80"/>
      <c r="B31" s="48" t="s">
        <v>54</v>
      </c>
      <c r="C31" s="48" t="s">
        <v>55</v>
      </c>
      <c r="D31" s="43" t="s">
        <v>12</v>
      </c>
      <c r="E31" s="48" t="s">
        <v>54</v>
      </c>
      <c r="F31" s="48" t="s">
        <v>55</v>
      </c>
      <c r="G31" s="43" t="s">
        <v>12</v>
      </c>
      <c r="H31" s="68"/>
      <c r="I31" s="48" t="s">
        <v>54</v>
      </c>
      <c r="J31" s="48" t="s">
        <v>55</v>
      </c>
      <c r="K31" s="43" t="s">
        <v>12</v>
      </c>
      <c r="L31" s="48" t="s">
        <v>54</v>
      </c>
      <c r="M31" s="48" t="s">
        <v>55</v>
      </c>
      <c r="N31" s="43" t="s">
        <v>12</v>
      </c>
      <c r="O31" s="68"/>
      <c r="P31" s="68"/>
    </row>
    <row r="32" spans="1:146">
      <c r="A32" s="78" t="s">
        <v>1</v>
      </c>
      <c r="B32" s="78"/>
      <c r="C32" s="78"/>
      <c r="D32" s="78"/>
      <c r="E32" s="78"/>
      <c r="F32" s="78"/>
      <c r="G32" s="78"/>
      <c r="H32" s="78"/>
      <c r="I32" s="78"/>
      <c r="J32" s="78"/>
      <c r="K32" s="78"/>
      <c r="L32" s="78"/>
      <c r="M32" s="78"/>
      <c r="N32" s="78"/>
      <c r="O32" s="78"/>
      <c r="P32" s="78"/>
    </row>
    <row r="33" spans="1:21">
      <c r="A33" s="4" t="s">
        <v>90</v>
      </c>
      <c r="B33" s="16"/>
      <c r="C33" s="16"/>
      <c r="D33" s="17">
        <f>SUM(B33:C33)</f>
        <v>0</v>
      </c>
      <c r="E33" s="16"/>
      <c r="F33" s="16"/>
      <c r="G33" s="17">
        <f>SUM(E33:F33)</f>
        <v>0</v>
      </c>
      <c r="H33" s="17">
        <f>SUM(D33,G33)</f>
        <v>0</v>
      </c>
      <c r="I33" s="16"/>
      <c r="J33" s="16"/>
      <c r="K33" s="17">
        <f>SUM(I33:J33)</f>
        <v>0</v>
      </c>
      <c r="L33" s="16"/>
      <c r="M33" s="16"/>
      <c r="N33" s="17">
        <f>SUM(L33:M33)</f>
        <v>0</v>
      </c>
      <c r="O33" s="17">
        <f>SUM(K33,N33)</f>
        <v>0</v>
      </c>
      <c r="P33" s="33">
        <f>SUM(H33,O33)</f>
        <v>0</v>
      </c>
      <c r="R33" s="1" t="s">
        <v>73</v>
      </c>
      <c r="S33" s="1">
        <v>10</v>
      </c>
      <c r="T33" t="s">
        <v>67</v>
      </c>
      <c r="U33" s="1" t="s">
        <v>78</v>
      </c>
    </row>
    <row r="34" spans="1:21">
      <c r="A34" s="4" t="s">
        <v>95</v>
      </c>
      <c r="B34" s="16"/>
      <c r="C34" s="16"/>
      <c r="D34" s="17">
        <f>SUM(B34:C34)</f>
        <v>0</v>
      </c>
      <c r="E34" s="16"/>
      <c r="F34" s="16"/>
      <c r="G34" s="17">
        <f>SUM(E34:F34)</f>
        <v>0</v>
      </c>
      <c r="H34" s="17">
        <f>SUM(D34,G34)</f>
        <v>0</v>
      </c>
      <c r="I34" s="16"/>
      <c r="J34" s="16"/>
      <c r="K34" s="17">
        <f>SUM(I34:J34)</f>
        <v>0</v>
      </c>
      <c r="L34" s="16"/>
      <c r="M34" s="16"/>
      <c r="N34" s="17">
        <f>SUM(L34:M34)</f>
        <v>0</v>
      </c>
      <c r="O34" s="17">
        <f>SUM(K34,N34)</f>
        <v>0</v>
      </c>
      <c r="P34" s="33">
        <f>SUM(H34,O34)</f>
        <v>0</v>
      </c>
      <c r="R34" s="1" t="s">
        <v>73</v>
      </c>
      <c r="S34" s="1">
        <v>10</v>
      </c>
      <c r="T34" t="s">
        <v>67</v>
      </c>
      <c r="U34" s="1" t="s">
        <v>78</v>
      </c>
    </row>
    <row r="35" spans="1:21">
      <c r="A35" s="4" t="s">
        <v>91</v>
      </c>
      <c r="B35" s="16"/>
      <c r="C35" s="16"/>
      <c r="D35" s="17">
        <f>SUM(B35:C35)</f>
        <v>0</v>
      </c>
      <c r="E35" s="16"/>
      <c r="F35" s="16"/>
      <c r="G35" s="17">
        <f>SUM(E35:F35)</f>
        <v>0</v>
      </c>
      <c r="H35" s="17">
        <f>SUM(D35,G35)</f>
        <v>0</v>
      </c>
      <c r="I35" s="16"/>
      <c r="J35" s="16"/>
      <c r="K35" s="17">
        <f>SUM(I35:J35)</f>
        <v>0</v>
      </c>
      <c r="L35" s="16"/>
      <c r="M35" s="16"/>
      <c r="N35" s="17">
        <f>SUM(L35:M35)</f>
        <v>0</v>
      </c>
      <c r="O35" s="17">
        <f>SUM(K35,N35)</f>
        <v>0</v>
      </c>
      <c r="P35" s="33">
        <f>SUM(H35,O35)</f>
        <v>0</v>
      </c>
      <c r="R35" s="1" t="s">
        <v>73</v>
      </c>
      <c r="S35" s="1">
        <v>10</v>
      </c>
      <c r="T35" t="s">
        <v>67</v>
      </c>
      <c r="U35" s="1" t="s">
        <v>78</v>
      </c>
    </row>
    <row r="36" spans="1:21">
      <c r="A36" s="4" t="s">
        <v>134</v>
      </c>
      <c r="B36" s="16"/>
      <c r="C36" s="16"/>
      <c r="D36" s="17">
        <f>SUM(B36:C36)</f>
        <v>0</v>
      </c>
      <c r="E36" s="16"/>
      <c r="F36" s="16"/>
      <c r="G36" s="17">
        <f>SUM(E36:F36)</f>
        <v>0</v>
      </c>
      <c r="H36" s="17">
        <f>SUM(D36,G36)</f>
        <v>0</v>
      </c>
      <c r="I36" s="16"/>
      <c r="J36" s="16"/>
      <c r="K36" s="17">
        <f>SUM(I36:J36)</f>
        <v>0</v>
      </c>
      <c r="L36" s="16"/>
      <c r="M36" s="16"/>
      <c r="N36" s="17">
        <f>SUM(L36:M36)</f>
        <v>0</v>
      </c>
      <c r="O36" s="17">
        <f>SUM(K36,N36)</f>
        <v>0</v>
      </c>
      <c r="P36" s="33">
        <f>SUM(H36,O36)</f>
        <v>0</v>
      </c>
      <c r="R36" s="1" t="s">
        <v>73</v>
      </c>
      <c r="S36" s="1">
        <v>10</v>
      </c>
      <c r="T36" t="s">
        <v>67</v>
      </c>
      <c r="U36" s="1" t="s">
        <v>78</v>
      </c>
    </row>
    <row r="37" spans="1:21" ht="16">
      <c r="A37" s="3" t="s">
        <v>0</v>
      </c>
      <c r="B37" s="15">
        <f>SUM(B33:B36)</f>
        <v>0</v>
      </c>
      <c r="C37" s="15">
        <f>SUM(C33:C36)</f>
        <v>0</v>
      </c>
      <c r="D37" s="19">
        <f>SUM(D33:D36)</f>
        <v>0</v>
      </c>
      <c r="E37" s="15">
        <f t="shared" ref="E37:F37" si="11">SUM(E33:E36)</f>
        <v>0</v>
      </c>
      <c r="F37" s="15">
        <f t="shared" si="11"/>
        <v>0</v>
      </c>
      <c r="G37" s="19">
        <f>SUM(G33:G36)</f>
        <v>0</v>
      </c>
      <c r="H37" s="17">
        <f>SUM(D37,G37)</f>
        <v>0</v>
      </c>
      <c r="I37" s="15">
        <f t="shared" ref="I37:N37" si="12">SUM(I33:I36)</f>
        <v>0</v>
      </c>
      <c r="J37" s="15">
        <f t="shared" si="12"/>
        <v>0</v>
      </c>
      <c r="K37" s="19">
        <f t="shared" si="12"/>
        <v>0</v>
      </c>
      <c r="L37" s="15">
        <f t="shared" si="12"/>
        <v>0</v>
      </c>
      <c r="M37" s="15">
        <f t="shared" si="12"/>
        <v>0</v>
      </c>
      <c r="N37" s="19">
        <f t="shared" si="12"/>
        <v>0</v>
      </c>
      <c r="O37" s="19">
        <f>SUM(K37,N37)</f>
        <v>0</v>
      </c>
      <c r="P37" s="34">
        <f>SUM(H37,O37)</f>
        <v>0</v>
      </c>
      <c r="R37" s="1" t="s">
        <v>73</v>
      </c>
      <c r="S37" s="1">
        <v>10</v>
      </c>
      <c r="T37" s="25" t="s">
        <v>74</v>
      </c>
      <c r="U37" s="1" t="s">
        <v>78</v>
      </c>
    </row>
    <row r="38" spans="1:21">
      <c r="A38" s="87"/>
      <c r="B38" s="87"/>
      <c r="C38" s="87"/>
      <c r="D38" s="87"/>
      <c r="E38" s="87"/>
      <c r="F38" s="87"/>
      <c r="G38" s="87"/>
      <c r="H38" s="87"/>
      <c r="I38" s="87"/>
      <c r="J38" s="87"/>
      <c r="K38" s="87"/>
      <c r="L38" s="87"/>
      <c r="M38" s="87"/>
      <c r="N38" s="87"/>
      <c r="O38" s="87"/>
      <c r="P38" s="87"/>
    </row>
    <row r="39" spans="1:21">
      <c r="A39" s="88" t="s">
        <v>100</v>
      </c>
      <c r="B39" s="88"/>
      <c r="C39" s="88"/>
      <c r="D39" s="88"/>
      <c r="E39" s="88"/>
      <c r="F39" s="88"/>
      <c r="G39" s="88"/>
      <c r="H39" s="88"/>
      <c r="I39" s="88"/>
      <c r="J39" s="88"/>
      <c r="K39" s="88"/>
      <c r="L39" s="88"/>
      <c r="M39" s="88"/>
      <c r="N39" s="88"/>
      <c r="O39" s="88"/>
      <c r="P39" s="88"/>
    </row>
    <row r="40" spans="1:21">
      <c r="A40" s="61" t="s">
        <v>107</v>
      </c>
      <c r="B40" s="16"/>
      <c r="C40" s="16"/>
      <c r="D40" s="17">
        <f>SUM(B40:C40)</f>
        <v>0</v>
      </c>
      <c r="E40" s="16"/>
      <c r="F40" s="16"/>
      <c r="G40" s="17">
        <f>SUM(E40:F40)</f>
        <v>0</v>
      </c>
      <c r="H40" s="17">
        <f>SUM(D40,G40)</f>
        <v>0</v>
      </c>
      <c r="I40" s="16"/>
      <c r="J40" s="16"/>
      <c r="K40" s="17">
        <f>SUM(I40:J40)</f>
        <v>0</v>
      </c>
      <c r="L40" s="16"/>
      <c r="M40" s="16"/>
      <c r="N40" s="17">
        <f>SUM(L40:M40)</f>
        <v>0</v>
      </c>
      <c r="O40" s="17">
        <f>SUM(K40,N40)</f>
        <v>0</v>
      </c>
      <c r="P40" s="33">
        <f>SUM(H40,O40)</f>
        <v>0</v>
      </c>
      <c r="R40" s="1" t="s">
        <v>73</v>
      </c>
      <c r="S40" s="1">
        <v>10</v>
      </c>
      <c r="T40" t="s">
        <v>67</v>
      </c>
      <c r="U40" s="1" t="s">
        <v>78</v>
      </c>
    </row>
    <row r="41" spans="1:21">
      <c r="A41" s="61" t="s">
        <v>108</v>
      </c>
      <c r="B41" s="16"/>
      <c r="C41" s="16"/>
      <c r="D41" s="17">
        <f>SUM(B41:C41)</f>
        <v>0</v>
      </c>
      <c r="E41" s="16"/>
      <c r="F41" s="16"/>
      <c r="G41" s="17">
        <f>SUM(E41:F41)</f>
        <v>0</v>
      </c>
      <c r="H41" s="17">
        <f>SUM(D41,G41)</f>
        <v>0</v>
      </c>
      <c r="I41" s="16"/>
      <c r="J41" s="16"/>
      <c r="K41" s="17">
        <f>SUM(I41:J41)</f>
        <v>0</v>
      </c>
      <c r="L41" s="16"/>
      <c r="M41" s="16"/>
      <c r="N41" s="17">
        <f>SUM(L41:M41)</f>
        <v>0</v>
      </c>
      <c r="O41" s="17">
        <f>SUM(K41,N41)</f>
        <v>0</v>
      </c>
      <c r="P41" s="33">
        <f>SUM(H41,O41)</f>
        <v>0</v>
      </c>
      <c r="R41" s="1" t="s">
        <v>73</v>
      </c>
      <c r="S41" s="1">
        <v>10</v>
      </c>
      <c r="T41" t="s">
        <v>67</v>
      </c>
      <c r="U41" s="1" t="s">
        <v>78</v>
      </c>
    </row>
    <row r="42" spans="1:21">
      <c r="A42" s="61" t="s">
        <v>109</v>
      </c>
      <c r="B42" s="16"/>
      <c r="C42" s="16"/>
      <c r="D42" s="17">
        <f>SUM(B42:C42)</f>
        <v>0</v>
      </c>
      <c r="E42" s="16"/>
      <c r="F42" s="16"/>
      <c r="G42" s="17">
        <f>SUM(E42:F42)</f>
        <v>0</v>
      </c>
      <c r="H42" s="17">
        <f>SUM(D42,G42)</f>
        <v>0</v>
      </c>
      <c r="I42" s="16"/>
      <c r="J42" s="16"/>
      <c r="K42" s="17">
        <f>SUM(I42:J42)</f>
        <v>0</v>
      </c>
      <c r="L42" s="16"/>
      <c r="M42" s="16"/>
      <c r="N42" s="17">
        <f>SUM(L42:M42)</f>
        <v>0</v>
      </c>
      <c r="O42" s="17">
        <f>SUM(K42,N42)</f>
        <v>0</v>
      </c>
      <c r="P42" s="33">
        <f>SUM(H42,O42)</f>
        <v>0</v>
      </c>
      <c r="R42" s="1" t="s">
        <v>73</v>
      </c>
      <c r="S42" s="1">
        <v>10</v>
      </c>
      <c r="T42" t="s">
        <v>67</v>
      </c>
      <c r="U42" s="1" t="s">
        <v>78</v>
      </c>
    </row>
    <row r="43" spans="1:21" ht="16">
      <c r="A43" s="5" t="s">
        <v>99</v>
      </c>
      <c r="B43" s="19">
        <f t="shared" ref="B43:G43" si="13">SUM(B40:B42)</f>
        <v>0</v>
      </c>
      <c r="C43" s="19">
        <f t="shared" si="13"/>
        <v>0</v>
      </c>
      <c r="D43" s="19">
        <f t="shared" si="13"/>
        <v>0</v>
      </c>
      <c r="E43" s="19">
        <f t="shared" si="13"/>
        <v>0</v>
      </c>
      <c r="F43" s="19">
        <f t="shared" si="13"/>
        <v>0</v>
      </c>
      <c r="G43" s="19">
        <f t="shared" si="13"/>
        <v>0</v>
      </c>
      <c r="H43" s="19">
        <f>SUM(D43,G43)</f>
        <v>0</v>
      </c>
      <c r="I43" s="19">
        <f t="shared" ref="I43:N43" si="14">SUM(I40:I42)</f>
        <v>0</v>
      </c>
      <c r="J43" s="19">
        <f t="shared" si="14"/>
        <v>0</v>
      </c>
      <c r="K43" s="19">
        <f t="shared" si="14"/>
        <v>0</v>
      </c>
      <c r="L43" s="19">
        <f t="shared" si="14"/>
        <v>0</v>
      </c>
      <c r="M43" s="19">
        <f t="shared" si="14"/>
        <v>0</v>
      </c>
      <c r="N43" s="19">
        <f t="shared" si="14"/>
        <v>0</v>
      </c>
      <c r="O43" s="19">
        <f>SUM(K43,N43)</f>
        <v>0</v>
      </c>
      <c r="P43" s="34">
        <f>SUM(H43,O43)</f>
        <v>0</v>
      </c>
      <c r="R43" s="1" t="s">
        <v>73</v>
      </c>
      <c r="S43" s="1">
        <v>10</v>
      </c>
      <c r="T43" s="25" t="s">
        <v>74</v>
      </c>
      <c r="U43" s="1" t="s">
        <v>78</v>
      </c>
    </row>
    <row r="44" spans="1:21">
      <c r="A44" s="87"/>
      <c r="B44" s="87"/>
      <c r="C44" s="87"/>
      <c r="D44" s="87"/>
      <c r="E44" s="87"/>
      <c r="F44" s="87"/>
      <c r="G44" s="87"/>
      <c r="H44" s="87"/>
      <c r="I44" s="87"/>
      <c r="J44" s="87"/>
      <c r="K44" s="87"/>
      <c r="L44" s="87"/>
      <c r="M44" s="87"/>
      <c r="N44" s="87"/>
      <c r="O44" s="87"/>
      <c r="P44" s="87"/>
    </row>
    <row r="45" spans="1:21">
      <c r="A45" s="88" t="s">
        <v>2</v>
      </c>
      <c r="B45" s="88"/>
      <c r="C45" s="88"/>
      <c r="D45" s="88"/>
      <c r="E45" s="88"/>
      <c r="F45" s="88"/>
      <c r="G45" s="88"/>
      <c r="H45" s="88"/>
      <c r="I45" s="88"/>
      <c r="J45" s="88"/>
      <c r="K45" s="88"/>
      <c r="L45" s="88"/>
      <c r="M45" s="88"/>
      <c r="N45" s="88"/>
      <c r="O45" s="88"/>
      <c r="P45" s="88"/>
    </row>
    <row r="46" spans="1:21">
      <c r="A46" s="4" t="s">
        <v>3</v>
      </c>
      <c r="B46" s="16"/>
      <c r="C46" s="16"/>
      <c r="D46" s="17">
        <f>SUM(B46:C46)</f>
        <v>0</v>
      </c>
      <c r="E46" s="16"/>
      <c r="F46" s="16"/>
      <c r="G46" s="17">
        <f>SUM(E46:F46)</f>
        <v>0</v>
      </c>
      <c r="H46" s="17">
        <f>SUM(D46,G46)</f>
        <v>0</v>
      </c>
      <c r="I46" s="16"/>
      <c r="J46" s="16"/>
      <c r="K46" s="17">
        <f>SUM(I46:J46)</f>
        <v>0</v>
      </c>
      <c r="L46" s="16"/>
      <c r="M46" s="16"/>
      <c r="N46" s="17">
        <f>SUM(L46:M46)</f>
        <v>0</v>
      </c>
      <c r="O46" s="17">
        <f>SUM(K46,N46)</f>
        <v>0</v>
      </c>
      <c r="P46" s="33">
        <f>SUM(H46,O46)</f>
        <v>0</v>
      </c>
      <c r="R46" s="1" t="s">
        <v>73</v>
      </c>
      <c r="S46" s="1">
        <v>10</v>
      </c>
      <c r="T46" t="s">
        <v>67</v>
      </c>
      <c r="U46" s="1" t="s">
        <v>78</v>
      </c>
    </row>
    <row r="47" spans="1:21">
      <c r="A47" s="4" t="s">
        <v>110</v>
      </c>
      <c r="B47" s="16"/>
      <c r="C47" s="16"/>
      <c r="D47" s="17">
        <f>SUM(B47:C47)</f>
        <v>0</v>
      </c>
      <c r="E47" s="16"/>
      <c r="F47" s="16"/>
      <c r="G47" s="17">
        <f>SUM(E47:F47)</f>
        <v>0</v>
      </c>
      <c r="H47" s="17">
        <f>SUM(D47,G47)</f>
        <v>0</v>
      </c>
      <c r="I47" s="16"/>
      <c r="J47" s="16"/>
      <c r="K47" s="17">
        <f>SUM(I47:J47)</f>
        <v>0</v>
      </c>
      <c r="L47" s="16"/>
      <c r="M47" s="16"/>
      <c r="N47" s="17">
        <f>SUM(L47:M47)</f>
        <v>0</v>
      </c>
      <c r="O47" s="17">
        <f>SUM(K47,N47)</f>
        <v>0</v>
      </c>
      <c r="P47" s="33">
        <f>SUM(H47,O47)</f>
        <v>0</v>
      </c>
      <c r="R47" s="1" t="s">
        <v>73</v>
      </c>
      <c r="S47" s="1">
        <v>10</v>
      </c>
      <c r="T47" t="s">
        <v>67</v>
      </c>
      <c r="U47" s="1" t="s">
        <v>78</v>
      </c>
    </row>
    <row r="48" spans="1:21">
      <c r="A48" s="65" t="s">
        <v>111</v>
      </c>
      <c r="B48" s="16"/>
      <c r="C48" s="16"/>
      <c r="D48" s="17">
        <f>SUM(B48:C48)</f>
        <v>0</v>
      </c>
      <c r="E48" s="16"/>
      <c r="F48" s="16"/>
      <c r="G48" s="17">
        <f>SUM(E48:F48)</f>
        <v>0</v>
      </c>
      <c r="H48" s="17">
        <f>SUM(D48,G48)</f>
        <v>0</v>
      </c>
      <c r="I48" s="16"/>
      <c r="J48" s="16"/>
      <c r="K48" s="17">
        <f>SUM(I48:J48)</f>
        <v>0</v>
      </c>
      <c r="L48" s="16"/>
      <c r="M48" s="16"/>
      <c r="N48" s="17">
        <f>SUM(L48:M48)</f>
        <v>0</v>
      </c>
      <c r="O48" s="17">
        <f>SUM(K48,N48)</f>
        <v>0</v>
      </c>
      <c r="P48" s="33">
        <f>SUM(H48,O48)</f>
        <v>0</v>
      </c>
      <c r="R48" s="1" t="s">
        <v>73</v>
      </c>
      <c r="S48" s="1">
        <v>10</v>
      </c>
      <c r="T48" t="s">
        <v>67</v>
      </c>
      <c r="U48" s="1" t="s">
        <v>78</v>
      </c>
    </row>
    <row r="49" spans="1:21" ht="16">
      <c r="A49" s="5" t="s">
        <v>4</v>
      </c>
      <c r="B49" s="19">
        <f t="shared" ref="B49:G49" si="15">SUM(B46:B48)</f>
        <v>0</v>
      </c>
      <c r="C49" s="19">
        <f t="shared" si="15"/>
        <v>0</v>
      </c>
      <c r="D49" s="19">
        <f t="shared" si="15"/>
        <v>0</v>
      </c>
      <c r="E49" s="19">
        <f t="shared" si="15"/>
        <v>0</v>
      </c>
      <c r="F49" s="19">
        <f t="shared" si="15"/>
        <v>0</v>
      </c>
      <c r="G49" s="19">
        <f t="shared" si="15"/>
        <v>0</v>
      </c>
      <c r="H49" s="17">
        <f>SUM(D49,G49)</f>
        <v>0</v>
      </c>
      <c r="I49" s="19">
        <f t="shared" ref="I49:N49" si="16">SUM(I46:I48)</f>
        <v>0</v>
      </c>
      <c r="J49" s="19">
        <f t="shared" si="16"/>
        <v>0</v>
      </c>
      <c r="K49" s="19">
        <f t="shared" si="16"/>
        <v>0</v>
      </c>
      <c r="L49" s="19">
        <f t="shared" si="16"/>
        <v>0</v>
      </c>
      <c r="M49" s="19">
        <f t="shared" si="16"/>
        <v>0</v>
      </c>
      <c r="N49" s="19">
        <f t="shared" si="16"/>
        <v>0</v>
      </c>
      <c r="O49" s="19">
        <f>SUM(K49,N49)</f>
        <v>0</v>
      </c>
      <c r="P49" s="34">
        <f>SUM(H49,O49)</f>
        <v>0</v>
      </c>
      <c r="R49" s="1" t="s">
        <v>73</v>
      </c>
      <c r="S49" s="1">
        <v>10</v>
      </c>
      <c r="T49" s="25" t="s">
        <v>74</v>
      </c>
      <c r="U49" s="1" t="s">
        <v>78</v>
      </c>
    </row>
    <row r="50" spans="1:21">
      <c r="A50" s="68"/>
      <c r="B50" s="68"/>
      <c r="C50" s="68"/>
      <c r="D50" s="68"/>
      <c r="E50" s="68"/>
      <c r="F50" s="68"/>
      <c r="G50" s="68"/>
      <c r="H50" s="68"/>
      <c r="I50" s="68"/>
      <c r="J50" s="68"/>
      <c r="K50" s="68"/>
      <c r="L50" s="68"/>
      <c r="M50" s="68"/>
      <c r="N50" s="68"/>
      <c r="O50" s="68"/>
      <c r="P50" s="68"/>
    </row>
    <row r="51" spans="1:21">
      <c r="A51" s="88" t="s">
        <v>5</v>
      </c>
      <c r="B51" s="88"/>
      <c r="C51" s="88"/>
      <c r="D51" s="88"/>
      <c r="E51" s="88"/>
      <c r="F51" s="88"/>
      <c r="G51" s="88"/>
      <c r="H51" s="88"/>
      <c r="I51" s="88"/>
      <c r="J51" s="88"/>
      <c r="K51" s="88"/>
      <c r="L51" s="88"/>
      <c r="M51" s="88"/>
      <c r="N51" s="88"/>
      <c r="O51" s="88"/>
      <c r="P51" s="88"/>
    </row>
    <row r="52" spans="1:21">
      <c r="A52" s="61" t="s">
        <v>112</v>
      </c>
      <c r="B52" s="16"/>
      <c r="C52" s="16"/>
      <c r="D52" s="17">
        <f t="shared" ref="D52:D56" si="17">SUM(B52:C52)</f>
        <v>0</v>
      </c>
      <c r="E52" s="16"/>
      <c r="F52" s="16"/>
      <c r="G52" s="17">
        <f t="shared" ref="G52:G56" si="18">SUM(E52:F52)</f>
        <v>0</v>
      </c>
      <c r="H52" s="17">
        <f t="shared" ref="H52:H57" si="19">SUM(D52,G52)</f>
        <v>0</v>
      </c>
      <c r="I52" s="16"/>
      <c r="J52" s="16"/>
      <c r="K52" s="17">
        <f t="shared" ref="K52:K56" si="20">SUM(I52:J52)</f>
        <v>0</v>
      </c>
      <c r="L52" s="16"/>
      <c r="M52" s="16"/>
      <c r="N52" s="17">
        <f t="shared" ref="N52:N56" si="21">SUM(L52:M52)</f>
        <v>0</v>
      </c>
      <c r="O52" s="17">
        <f t="shared" ref="O52:O57" si="22">SUM(K52,N52)</f>
        <v>0</v>
      </c>
      <c r="P52" s="33">
        <f t="shared" ref="P52:P57" si="23">SUM(H52,O52)</f>
        <v>0</v>
      </c>
      <c r="R52" s="1" t="s">
        <v>73</v>
      </c>
      <c r="S52" s="1">
        <v>10</v>
      </c>
      <c r="T52" t="s">
        <v>67</v>
      </c>
      <c r="U52" s="1" t="s">
        <v>78</v>
      </c>
    </row>
    <row r="53" spans="1:21">
      <c r="A53" s="65" t="s">
        <v>113</v>
      </c>
      <c r="B53" s="16"/>
      <c r="C53" s="16"/>
      <c r="D53" s="17">
        <f t="shared" si="17"/>
        <v>0</v>
      </c>
      <c r="E53" s="16"/>
      <c r="F53" s="16"/>
      <c r="G53" s="17">
        <f t="shared" si="18"/>
        <v>0</v>
      </c>
      <c r="H53" s="17">
        <f t="shared" si="19"/>
        <v>0</v>
      </c>
      <c r="I53" s="16"/>
      <c r="J53" s="16"/>
      <c r="K53" s="17">
        <f t="shared" si="20"/>
        <v>0</v>
      </c>
      <c r="L53" s="16"/>
      <c r="M53" s="16"/>
      <c r="N53" s="17">
        <f t="shared" si="21"/>
        <v>0</v>
      </c>
      <c r="O53" s="17">
        <f t="shared" si="22"/>
        <v>0</v>
      </c>
      <c r="P53" s="33">
        <f t="shared" si="23"/>
        <v>0</v>
      </c>
      <c r="R53" s="1" t="s">
        <v>73</v>
      </c>
      <c r="S53" s="1">
        <v>10</v>
      </c>
      <c r="T53" t="s">
        <v>67</v>
      </c>
      <c r="U53" s="1" t="s">
        <v>78</v>
      </c>
    </row>
    <row r="54" spans="1:21">
      <c r="A54" s="4" t="s">
        <v>6</v>
      </c>
      <c r="B54" s="16"/>
      <c r="C54" s="16"/>
      <c r="D54" s="17">
        <f t="shared" si="17"/>
        <v>0</v>
      </c>
      <c r="E54" s="16"/>
      <c r="F54" s="16"/>
      <c r="G54" s="17">
        <f t="shared" si="18"/>
        <v>0</v>
      </c>
      <c r="H54" s="17">
        <f t="shared" si="19"/>
        <v>0</v>
      </c>
      <c r="I54" s="16"/>
      <c r="J54" s="16"/>
      <c r="K54" s="17">
        <f t="shared" si="20"/>
        <v>0</v>
      </c>
      <c r="L54" s="16"/>
      <c r="M54" s="16"/>
      <c r="N54" s="17">
        <f t="shared" si="21"/>
        <v>0</v>
      </c>
      <c r="O54" s="17">
        <f t="shared" si="22"/>
        <v>0</v>
      </c>
      <c r="P54" s="33">
        <f t="shared" si="23"/>
        <v>0</v>
      </c>
      <c r="R54" s="1" t="s">
        <v>73</v>
      </c>
      <c r="S54" s="1">
        <v>10</v>
      </c>
      <c r="T54" t="s">
        <v>67</v>
      </c>
      <c r="U54" s="1" t="s">
        <v>78</v>
      </c>
    </row>
    <row r="55" spans="1:21">
      <c r="A55" s="4" t="s">
        <v>46</v>
      </c>
      <c r="B55" s="16"/>
      <c r="C55" s="16"/>
      <c r="D55" s="17">
        <f t="shared" si="17"/>
        <v>0</v>
      </c>
      <c r="E55" s="16"/>
      <c r="F55" s="16"/>
      <c r="G55" s="17">
        <f t="shared" si="18"/>
        <v>0</v>
      </c>
      <c r="H55" s="17">
        <f t="shared" si="19"/>
        <v>0</v>
      </c>
      <c r="I55" s="16"/>
      <c r="J55" s="16"/>
      <c r="K55" s="17">
        <f t="shared" si="20"/>
        <v>0</v>
      </c>
      <c r="L55" s="16"/>
      <c r="M55" s="16"/>
      <c r="N55" s="17">
        <f t="shared" si="21"/>
        <v>0</v>
      </c>
      <c r="O55" s="17">
        <f t="shared" si="22"/>
        <v>0</v>
      </c>
      <c r="P55" s="33">
        <f t="shared" si="23"/>
        <v>0</v>
      </c>
      <c r="R55" s="1" t="s">
        <v>73</v>
      </c>
      <c r="S55" s="1">
        <v>10</v>
      </c>
      <c r="T55" t="s">
        <v>67</v>
      </c>
      <c r="U55" s="1" t="s">
        <v>78</v>
      </c>
    </row>
    <row r="56" spans="1:21">
      <c r="A56" s="4" t="s">
        <v>109</v>
      </c>
      <c r="B56" s="16"/>
      <c r="C56" s="16"/>
      <c r="D56" s="17">
        <f t="shared" si="17"/>
        <v>0</v>
      </c>
      <c r="E56" s="16"/>
      <c r="F56" s="16"/>
      <c r="G56" s="17">
        <f t="shared" si="18"/>
        <v>0</v>
      </c>
      <c r="H56" s="17">
        <f t="shared" si="19"/>
        <v>0</v>
      </c>
      <c r="I56" s="16"/>
      <c r="J56" s="16"/>
      <c r="K56" s="17">
        <f t="shared" si="20"/>
        <v>0</v>
      </c>
      <c r="L56" s="16"/>
      <c r="M56" s="16"/>
      <c r="N56" s="17">
        <f t="shared" si="21"/>
        <v>0</v>
      </c>
      <c r="O56" s="17">
        <f t="shared" si="22"/>
        <v>0</v>
      </c>
      <c r="P56" s="33">
        <f t="shared" si="23"/>
        <v>0</v>
      </c>
      <c r="R56" s="1" t="s">
        <v>73</v>
      </c>
      <c r="S56" s="1">
        <v>10</v>
      </c>
      <c r="T56" t="s">
        <v>67</v>
      </c>
      <c r="U56" s="1" t="s">
        <v>78</v>
      </c>
    </row>
    <row r="57" spans="1:21" ht="16">
      <c r="A57" s="3" t="s">
        <v>7</v>
      </c>
      <c r="B57" s="19">
        <f t="shared" ref="B57:G57" si="24">SUM(B52:B56)</f>
        <v>0</v>
      </c>
      <c r="C57" s="19">
        <f t="shared" si="24"/>
        <v>0</v>
      </c>
      <c r="D57" s="20">
        <f t="shared" si="24"/>
        <v>0</v>
      </c>
      <c r="E57" s="19">
        <f t="shared" si="24"/>
        <v>0</v>
      </c>
      <c r="F57" s="19">
        <f t="shared" si="24"/>
        <v>0</v>
      </c>
      <c r="G57" s="20">
        <f t="shared" si="24"/>
        <v>0</v>
      </c>
      <c r="H57" s="20">
        <f t="shared" si="19"/>
        <v>0</v>
      </c>
      <c r="I57" s="19">
        <f t="shared" ref="I57:N57" si="25">SUM(I52:I56)</f>
        <v>0</v>
      </c>
      <c r="J57" s="19">
        <f t="shared" si="25"/>
        <v>0</v>
      </c>
      <c r="K57" s="20">
        <f t="shared" si="25"/>
        <v>0</v>
      </c>
      <c r="L57" s="19">
        <f t="shared" si="25"/>
        <v>0</v>
      </c>
      <c r="M57" s="19">
        <f t="shared" si="25"/>
        <v>0</v>
      </c>
      <c r="N57" s="20">
        <f t="shared" si="25"/>
        <v>0</v>
      </c>
      <c r="O57" s="20">
        <f t="shared" si="22"/>
        <v>0</v>
      </c>
      <c r="P57" s="34">
        <f t="shared" si="23"/>
        <v>0</v>
      </c>
      <c r="R57" s="1" t="s">
        <v>73</v>
      </c>
      <c r="S57" s="1">
        <v>10</v>
      </c>
      <c r="T57" s="25" t="s">
        <v>74</v>
      </c>
      <c r="U57" s="1" t="s">
        <v>78</v>
      </c>
    </row>
    <row r="58" spans="1:21">
      <c r="A58" s="87"/>
      <c r="B58" s="87"/>
      <c r="C58" s="87"/>
      <c r="D58" s="87"/>
      <c r="E58" s="87"/>
      <c r="F58" s="87"/>
      <c r="G58" s="87"/>
      <c r="H58" s="87"/>
      <c r="I58" s="87"/>
      <c r="J58" s="87"/>
      <c r="K58" s="87"/>
      <c r="L58" s="87"/>
      <c r="M58" s="87"/>
      <c r="N58" s="87"/>
      <c r="O58" s="87"/>
      <c r="P58" s="87"/>
    </row>
    <row r="59" spans="1:21" ht="16">
      <c r="A59" s="3" t="s">
        <v>49</v>
      </c>
      <c r="B59" s="16"/>
      <c r="C59" s="16"/>
      <c r="D59" s="19">
        <f>SUM(B59:C59)</f>
        <v>0</v>
      </c>
      <c r="E59" s="16"/>
      <c r="F59" s="16"/>
      <c r="G59" s="20">
        <f>SUM(E59:F59)</f>
        <v>0</v>
      </c>
      <c r="H59" s="20">
        <f>SUM(D59,G59)</f>
        <v>0</v>
      </c>
      <c r="I59" s="16"/>
      <c r="J59" s="16"/>
      <c r="K59" s="19">
        <f>SUM(I59:J59)</f>
        <v>0</v>
      </c>
      <c r="L59" s="16"/>
      <c r="M59" s="16"/>
      <c r="N59" s="20">
        <f>SUM(L59:M59)</f>
        <v>0</v>
      </c>
      <c r="O59" s="20">
        <f>SUM(K59,N59)</f>
        <v>0</v>
      </c>
      <c r="P59" s="34">
        <f>SUM(H59,O59)</f>
        <v>0</v>
      </c>
      <c r="R59" s="1" t="s">
        <v>73</v>
      </c>
      <c r="S59" s="1">
        <v>10</v>
      </c>
      <c r="T59" t="s">
        <v>67</v>
      </c>
      <c r="U59" s="1" t="s">
        <v>78</v>
      </c>
    </row>
    <row r="60" spans="1:21">
      <c r="A60" s="68"/>
      <c r="B60" s="68"/>
      <c r="C60" s="68"/>
      <c r="D60" s="68"/>
      <c r="E60" s="68"/>
      <c r="F60" s="68"/>
      <c r="G60" s="68"/>
      <c r="H60" s="68"/>
      <c r="I60" s="68"/>
      <c r="J60" s="68"/>
      <c r="K60" s="68"/>
      <c r="L60" s="68"/>
      <c r="M60" s="68"/>
      <c r="N60" s="68"/>
      <c r="O60" s="68"/>
      <c r="P60" s="68"/>
    </row>
    <row r="61" spans="1:21">
      <c r="A61" s="88" t="s">
        <v>9</v>
      </c>
      <c r="B61" s="88"/>
      <c r="C61" s="88"/>
      <c r="D61" s="88"/>
      <c r="E61" s="88"/>
      <c r="F61" s="88"/>
      <c r="G61" s="88"/>
      <c r="H61" s="88"/>
      <c r="I61" s="88"/>
      <c r="J61" s="88"/>
      <c r="K61" s="88"/>
      <c r="L61" s="88"/>
      <c r="M61" s="88"/>
      <c r="N61" s="88"/>
      <c r="O61" s="88"/>
      <c r="P61" s="88"/>
    </row>
    <row r="62" spans="1:21">
      <c r="A62" s="41"/>
      <c r="B62" s="16"/>
      <c r="C62" s="16"/>
      <c r="D62" s="18">
        <f t="shared" ref="D62:D72" si="26">SUM(B62:C62)</f>
        <v>0</v>
      </c>
      <c r="E62" s="16"/>
      <c r="F62" s="16"/>
      <c r="G62" s="18">
        <f t="shared" ref="G62:G72" si="27">SUM(E62:F62)</f>
        <v>0</v>
      </c>
      <c r="H62" s="18">
        <f t="shared" ref="H62:H73" si="28">SUM(D62,G62)</f>
        <v>0</v>
      </c>
      <c r="I62" s="16"/>
      <c r="J62" s="16"/>
      <c r="K62" s="18">
        <f t="shared" ref="K62:K72" si="29">SUM(I62:J62)</f>
        <v>0</v>
      </c>
      <c r="L62" s="16"/>
      <c r="M62" s="16"/>
      <c r="N62" s="18">
        <f t="shared" ref="N62:N72" si="30">SUM(L62:M62)</f>
        <v>0</v>
      </c>
      <c r="O62" s="18">
        <f t="shared" ref="O62:O73" si="31">SUM(K62,N62)</f>
        <v>0</v>
      </c>
      <c r="P62" s="33">
        <f t="shared" ref="P62:P73" si="32">SUM(H62,O62)</f>
        <v>0</v>
      </c>
      <c r="R62" s="1" t="s">
        <v>73</v>
      </c>
      <c r="S62" s="1">
        <v>10</v>
      </c>
      <c r="T62" t="s">
        <v>67</v>
      </c>
      <c r="U62" s="1" t="s">
        <v>78</v>
      </c>
    </row>
    <row r="63" spans="1:21" ht="15" customHeight="1">
      <c r="A63" s="41"/>
      <c r="B63" s="16"/>
      <c r="C63" s="16"/>
      <c r="D63" s="18">
        <f t="shared" si="26"/>
        <v>0</v>
      </c>
      <c r="E63" s="16"/>
      <c r="F63" s="16"/>
      <c r="G63" s="18">
        <f t="shared" si="27"/>
        <v>0</v>
      </c>
      <c r="H63" s="18">
        <f t="shared" si="28"/>
        <v>0</v>
      </c>
      <c r="I63" s="16"/>
      <c r="J63" s="16"/>
      <c r="K63" s="18">
        <f t="shared" si="29"/>
        <v>0</v>
      </c>
      <c r="L63" s="16"/>
      <c r="M63" s="16"/>
      <c r="N63" s="18">
        <f t="shared" si="30"/>
        <v>0</v>
      </c>
      <c r="O63" s="18">
        <f t="shared" si="31"/>
        <v>0</v>
      </c>
      <c r="P63" s="33">
        <f t="shared" si="32"/>
        <v>0</v>
      </c>
      <c r="R63" s="1" t="s">
        <v>73</v>
      </c>
      <c r="S63" s="1">
        <v>10</v>
      </c>
      <c r="T63" t="s">
        <v>72</v>
      </c>
      <c r="U63" s="1" t="s">
        <v>78</v>
      </c>
    </row>
    <row r="64" spans="1:21" ht="15" customHeight="1">
      <c r="A64" s="6"/>
      <c r="B64" s="16"/>
      <c r="C64" s="16"/>
      <c r="D64" s="18">
        <f t="shared" si="26"/>
        <v>0</v>
      </c>
      <c r="E64" s="16"/>
      <c r="F64" s="16"/>
      <c r="G64" s="18">
        <f t="shared" si="27"/>
        <v>0</v>
      </c>
      <c r="H64" s="18">
        <f t="shared" si="28"/>
        <v>0</v>
      </c>
      <c r="I64" s="16"/>
      <c r="J64" s="16"/>
      <c r="K64" s="18">
        <f t="shared" si="29"/>
        <v>0</v>
      </c>
      <c r="L64" s="16"/>
      <c r="M64" s="16"/>
      <c r="N64" s="18">
        <f t="shared" si="30"/>
        <v>0</v>
      </c>
      <c r="O64" s="18">
        <f t="shared" si="31"/>
        <v>0</v>
      </c>
      <c r="P64" s="33">
        <f t="shared" si="32"/>
        <v>0</v>
      </c>
      <c r="R64" s="1" t="s">
        <v>73</v>
      </c>
      <c r="S64" s="1">
        <v>10</v>
      </c>
      <c r="T64" t="s">
        <v>72</v>
      </c>
      <c r="U64" s="1" t="s">
        <v>78</v>
      </c>
    </row>
    <row r="65" spans="1:21" ht="15" customHeight="1">
      <c r="A65" s="6"/>
      <c r="B65" s="16"/>
      <c r="C65" s="16"/>
      <c r="D65" s="18">
        <f t="shared" si="26"/>
        <v>0</v>
      </c>
      <c r="E65" s="16"/>
      <c r="F65" s="16"/>
      <c r="G65" s="18">
        <f t="shared" si="27"/>
        <v>0</v>
      </c>
      <c r="H65" s="18">
        <f t="shared" si="28"/>
        <v>0</v>
      </c>
      <c r="I65" s="16"/>
      <c r="J65" s="16"/>
      <c r="K65" s="18">
        <f t="shared" si="29"/>
        <v>0</v>
      </c>
      <c r="L65" s="16"/>
      <c r="M65" s="16"/>
      <c r="N65" s="18">
        <f t="shared" si="30"/>
        <v>0</v>
      </c>
      <c r="O65" s="18">
        <f t="shared" si="31"/>
        <v>0</v>
      </c>
      <c r="P65" s="33">
        <f t="shared" si="32"/>
        <v>0</v>
      </c>
      <c r="R65" s="1" t="s">
        <v>73</v>
      </c>
      <c r="S65" s="1">
        <v>10</v>
      </c>
      <c r="T65" t="s">
        <v>72</v>
      </c>
      <c r="U65" s="1" t="s">
        <v>78</v>
      </c>
    </row>
    <row r="66" spans="1:21" ht="15" customHeight="1">
      <c r="A66" s="6"/>
      <c r="B66" s="16"/>
      <c r="C66" s="16"/>
      <c r="D66" s="18">
        <f t="shared" si="26"/>
        <v>0</v>
      </c>
      <c r="E66" s="16"/>
      <c r="F66" s="16"/>
      <c r="G66" s="18">
        <f t="shared" si="27"/>
        <v>0</v>
      </c>
      <c r="H66" s="18">
        <f t="shared" si="28"/>
        <v>0</v>
      </c>
      <c r="I66" s="16"/>
      <c r="J66" s="16"/>
      <c r="K66" s="18">
        <f t="shared" si="29"/>
        <v>0</v>
      </c>
      <c r="L66" s="16"/>
      <c r="M66" s="16"/>
      <c r="N66" s="18">
        <f t="shared" si="30"/>
        <v>0</v>
      </c>
      <c r="O66" s="18">
        <f t="shared" si="31"/>
        <v>0</v>
      </c>
      <c r="P66" s="33">
        <f t="shared" si="32"/>
        <v>0</v>
      </c>
      <c r="R66" s="1" t="s">
        <v>73</v>
      </c>
      <c r="S66" s="1">
        <v>10</v>
      </c>
      <c r="T66" t="s">
        <v>72</v>
      </c>
      <c r="U66" s="1" t="s">
        <v>78</v>
      </c>
    </row>
    <row r="67" spans="1:21" ht="15" customHeight="1">
      <c r="A67" s="6"/>
      <c r="B67" s="16"/>
      <c r="C67" s="16"/>
      <c r="D67" s="18">
        <f t="shared" si="26"/>
        <v>0</v>
      </c>
      <c r="E67" s="16"/>
      <c r="F67" s="16"/>
      <c r="G67" s="18">
        <f t="shared" si="27"/>
        <v>0</v>
      </c>
      <c r="H67" s="18">
        <f t="shared" si="28"/>
        <v>0</v>
      </c>
      <c r="I67" s="16"/>
      <c r="J67" s="16"/>
      <c r="K67" s="18">
        <f t="shared" si="29"/>
        <v>0</v>
      </c>
      <c r="L67" s="16"/>
      <c r="M67" s="16"/>
      <c r="N67" s="18">
        <f t="shared" si="30"/>
        <v>0</v>
      </c>
      <c r="O67" s="18">
        <f t="shared" si="31"/>
        <v>0</v>
      </c>
      <c r="P67" s="33">
        <f t="shared" si="32"/>
        <v>0</v>
      </c>
      <c r="R67" s="1" t="s">
        <v>73</v>
      </c>
      <c r="S67" s="1">
        <v>10</v>
      </c>
      <c r="T67" t="s">
        <v>72</v>
      </c>
      <c r="U67" s="1" t="s">
        <v>78</v>
      </c>
    </row>
    <row r="68" spans="1:21" ht="15" customHeight="1">
      <c r="A68" s="6"/>
      <c r="B68" s="16"/>
      <c r="C68" s="16"/>
      <c r="D68" s="18">
        <f t="shared" si="26"/>
        <v>0</v>
      </c>
      <c r="E68" s="16"/>
      <c r="F68" s="16"/>
      <c r="G68" s="18">
        <f t="shared" si="27"/>
        <v>0</v>
      </c>
      <c r="H68" s="18">
        <f t="shared" si="28"/>
        <v>0</v>
      </c>
      <c r="I68" s="16"/>
      <c r="J68" s="16"/>
      <c r="K68" s="18">
        <f t="shared" si="29"/>
        <v>0</v>
      </c>
      <c r="L68" s="16"/>
      <c r="M68" s="16"/>
      <c r="N68" s="18">
        <f t="shared" si="30"/>
        <v>0</v>
      </c>
      <c r="O68" s="18">
        <f t="shared" si="31"/>
        <v>0</v>
      </c>
      <c r="P68" s="33">
        <f t="shared" si="32"/>
        <v>0</v>
      </c>
      <c r="R68" s="1" t="s">
        <v>73</v>
      </c>
      <c r="S68" s="1">
        <v>10</v>
      </c>
      <c r="T68" t="s">
        <v>72</v>
      </c>
      <c r="U68" s="1" t="s">
        <v>78</v>
      </c>
    </row>
    <row r="69" spans="1:21" ht="15" customHeight="1">
      <c r="A69" s="6"/>
      <c r="B69" s="16"/>
      <c r="C69" s="16"/>
      <c r="D69" s="18">
        <f t="shared" si="26"/>
        <v>0</v>
      </c>
      <c r="E69" s="16"/>
      <c r="F69" s="16"/>
      <c r="G69" s="18">
        <f t="shared" si="27"/>
        <v>0</v>
      </c>
      <c r="H69" s="18">
        <f t="shared" si="28"/>
        <v>0</v>
      </c>
      <c r="I69" s="16"/>
      <c r="J69" s="16"/>
      <c r="K69" s="18">
        <f t="shared" si="29"/>
        <v>0</v>
      </c>
      <c r="L69" s="16"/>
      <c r="M69" s="16"/>
      <c r="N69" s="18">
        <f t="shared" si="30"/>
        <v>0</v>
      </c>
      <c r="O69" s="18">
        <f t="shared" si="31"/>
        <v>0</v>
      </c>
      <c r="P69" s="33">
        <f t="shared" si="32"/>
        <v>0</v>
      </c>
      <c r="R69" s="1" t="s">
        <v>73</v>
      </c>
      <c r="S69" s="1">
        <v>10</v>
      </c>
      <c r="T69" t="s">
        <v>72</v>
      </c>
      <c r="U69" s="1" t="s">
        <v>78</v>
      </c>
    </row>
    <row r="70" spans="1:21" ht="15" customHeight="1">
      <c r="A70" s="6"/>
      <c r="B70" s="16"/>
      <c r="C70" s="16"/>
      <c r="D70" s="18">
        <f t="shared" si="26"/>
        <v>0</v>
      </c>
      <c r="E70" s="16"/>
      <c r="F70" s="16"/>
      <c r="G70" s="18">
        <f t="shared" si="27"/>
        <v>0</v>
      </c>
      <c r="H70" s="18">
        <f t="shared" si="28"/>
        <v>0</v>
      </c>
      <c r="I70" s="16"/>
      <c r="J70" s="16"/>
      <c r="K70" s="18">
        <f t="shared" si="29"/>
        <v>0</v>
      </c>
      <c r="L70" s="16"/>
      <c r="M70" s="16"/>
      <c r="N70" s="18">
        <f t="shared" si="30"/>
        <v>0</v>
      </c>
      <c r="O70" s="18">
        <f t="shared" si="31"/>
        <v>0</v>
      </c>
      <c r="P70" s="33">
        <f t="shared" si="32"/>
        <v>0</v>
      </c>
      <c r="R70" s="1" t="s">
        <v>73</v>
      </c>
      <c r="S70" s="1">
        <v>10</v>
      </c>
      <c r="T70" t="s">
        <v>72</v>
      </c>
      <c r="U70" s="1" t="s">
        <v>78</v>
      </c>
    </row>
    <row r="71" spans="1:21" ht="15" customHeight="1">
      <c r="A71" s="6"/>
      <c r="B71" s="16"/>
      <c r="C71" s="16"/>
      <c r="D71" s="18">
        <f t="shared" si="26"/>
        <v>0</v>
      </c>
      <c r="E71" s="16"/>
      <c r="F71" s="16"/>
      <c r="G71" s="18">
        <f t="shared" si="27"/>
        <v>0</v>
      </c>
      <c r="H71" s="18">
        <f t="shared" si="28"/>
        <v>0</v>
      </c>
      <c r="I71" s="16"/>
      <c r="J71" s="16"/>
      <c r="K71" s="18">
        <f t="shared" si="29"/>
        <v>0</v>
      </c>
      <c r="L71" s="16"/>
      <c r="M71" s="16"/>
      <c r="N71" s="18">
        <f t="shared" si="30"/>
        <v>0</v>
      </c>
      <c r="O71" s="18">
        <f t="shared" si="31"/>
        <v>0</v>
      </c>
      <c r="P71" s="33">
        <f t="shared" si="32"/>
        <v>0</v>
      </c>
      <c r="R71" s="1" t="s">
        <v>73</v>
      </c>
      <c r="S71" s="1">
        <v>10</v>
      </c>
      <c r="T71" t="s">
        <v>72</v>
      </c>
      <c r="U71" s="1" t="s">
        <v>78</v>
      </c>
    </row>
    <row r="72" spans="1:21">
      <c r="A72" s="6"/>
      <c r="B72" s="16"/>
      <c r="C72" s="16"/>
      <c r="D72" s="18">
        <f t="shared" si="26"/>
        <v>0</v>
      </c>
      <c r="E72" s="16"/>
      <c r="F72" s="16"/>
      <c r="G72" s="18">
        <f t="shared" si="27"/>
        <v>0</v>
      </c>
      <c r="H72" s="18">
        <f t="shared" si="28"/>
        <v>0</v>
      </c>
      <c r="I72" s="16"/>
      <c r="J72" s="16"/>
      <c r="K72" s="18">
        <f t="shared" si="29"/>
        <v>0</v>
      </c>
      <c r="L72" s="16"/>
      <c r="M72" s="16"/>
      <c r="N72" s="18">
        <f t="shared" si="30"/>
        <v>0</v>
      </c>
      <c r="O72" s="18">
        <f t="shared" si="31"/>
        <v>0</v>
      </c>
      <c r="P72" s="33">
        <f t="shared" si="32"/>
        <v>0</v>
      </c>
      <c r="R72" s="1" t="s">
        <v>73</v>
      </c>
      <c r="S72" s="1">
        <v>10</v>
      </c>
      <c r="T72" t="s">
        <v>72</v>
      </c>
      <c r="U72" s="1" t="s">
        <v>78</v>
      </c>
    </row>
    <row r="73" spans="1:21" ht="16">
      <c r="A73" s="3" t="s">
        <v>8</v>
      </c>
      <c r="B73" s="19">
        <f>SUM(B62:B72)</f>
        <v>0</v>
      </c>
      <c r="C73" s="19">
        <f t="shared" ref="C73:F73" si="33">SUM(C62:C72)</f>
        <v>0</v>
      </c>
      <c r="D73" s="19">
        <f t="shared" si="33"/>
        <v>0</v>
      </c>
      <c r="E73" s="19">
        <f t="shared" si="33"/>
        <v>0</v>
      </c>
      <c r="F73" s="19">
        <f t="shared" si="33"/>
        <v>0</v>
      </c>
      <c r="G73" s="20">
        <f>SUM(G61:G72)</f>
        <v>0</v>
      </c>
      <c r="H73" s="20">
        <f t="shared" si="28"/>
        <v>0</v>
      </c>
      <c r="I73" s="19">
        <f t="shared" ref="I73:M73" si="34">SUM(I62:I72)</f>
        <v>0</v>
      </c>
      <c r="J73" s="19">
        <f t="shared" si="34"/>
        <v>0</v>
      </c>
      <c r="K73" s="19">
        <f t="shared" si="34"/>
        <v>0</v>
      </c>
      <c r="L73" s="19">
        <f t="shared" si="34"/>
        <v>0</v>
      </c>
      <c r="M73" s="19">
        <f t="shared" si="34"/>
        <v>0</v>
      </c>
      <c r="N73" s="20">
        <f>SUM(N61:N72)</f>
        <v>0</v>
      </c>
      <c r="O73" s="20">
        <f t="shared" si="31"/>
        <v>0</v>
      </c>
      <c r="P73" s="34">
        <f t="shared" si="32"/>
        <v>0</v>
      </c>
      <c r="R73" s="1" t="s">
        <v>73</v>
      </c>
      <c r="S73" s="1">
        <v>10</v>
      </c>
      <c r="T73" s="25" t="s">
        <v>74</v>
      </c>
      <c r="U73" s="1" t="s">
        <v>78</v>
      </c>
    </row>
    <row r="74" spans="1:21">
      <c r="A74" s="87"/>
      <c r="B74" s="87"/>
      <c r="C74" s="87"/>
      <c r="D74" s="87"/>
      <c r="E74" s="87"/>
      <c r="F74" s="87"/>
      <c r="G74" s="87"/>
      <c r="H74" s="87"/>
      <c r="I74" s="87"/>
      <c r="J74" s="87"/>
      <c r="K74" s="87"/>
      <c r="L74" s="87"/>
      <c r="M74" s="87"/>
      <c r="N74" s="87"/>
      <c r="O74" s="87"/>
      <c r="P74" s="87"/>
    </row>
    <row r="75" spans="1:21">
      <c r="A75" s="7" t="s">
        <v>16</v>
      </c>
      <c r="B75" s="8">
        <f t="shared" ref="B75:P75" si="35">SUM(B37,B43,B49,B57,B59,B73)</f>
        <v>0</v>
      </c>
      <c r="C75" s="8">
        <f t="shared" si="35"/>
        <v>0</v>
      </c>
      <c r="D75" s="8">
        <f t="shared" si="35"/>
        <v>0</v>
      </c>
      <c r="E75" s="8">
        <f t="shared" si="35"/>
        <v>0</v>
      </c>
      <c r="F75" s="8">
        <f t="shared" si="35"/>
        <v>0</v>
      </c>
      <c r="G75" s="8">
        <f t="shared" si="35"/>
        <v>0</v>
      </c>
      <c r="H75" s="8">
        <f t="shared" si="35"/>
        <v>0</v>
      </c>
      <c r="I75" s="8">
        <f t="shared" si="35"/>
        <v>0</v>
      </c>
      <c r="J75" s="8">
        <f t="shared" si="35"/>
        <v>0</v>
      </c>
      <c r="K75" s="8">
        <f t="shared" si="35"/>
        <v>0</v>
      </c>
      <c r="L75" s="8">
        <f t="shared" si="35"/>
        <v>0</v>
      </c>
      <c r="M75" s="8">
        <f t="shared" si="35"/>
        <v>0</v>
      </c>
      <c r="N75" s="8">
        <f t="shared" si="35"/>
        <v>0</v>
      </c>
      <c r="O75" s="8">
        <f t="shared" si="35"/>
        <v>0</v>
      </c>
      <c r="P75" s="8">
        <f t="shared" si="35"/>
        <v>0</v>
      </c>
      <c r="R75" s="1" t="s">
        <v>73</v>
      </c>
      <c r="S75" s="1">
        <v>10</v>
      </c>
      <c r="T75" s="25" t="s">
        <v>74</v>
      </c>
      <c r="U75" s="1" t="s">
        <v>78</v>
      </c>
    </row>
    <row r="76" spans="1:21">
      <c r="A76" s="87"/>
      <c r="B76" s="87"/>
      <c r="C76" s="87"/>
      <c r="D76" s="87"/>
      <c r="E76" s="87"/>
      <c r="F76" s="87"/>
      <c r="G76" s="87"/>
      <c r="H76" s="87"/>
      <c r="I76" s="87"/>
      <c r="J76" s="87"/>
      <c r="K76" s="87"/>
      <c r="L76" s="87"/>
      <c r="M76" s="87"/>
      <c r="N76" s="87"/>
      <c r="O76" s="87"/>
      <c r="P76" s="87"/>
    </row>
    <row r="77" spans="1:21">
      <c r="A77" s="87"/>
      <c r="B77" s="87"/>
      <c r="C77" s="87"/>
      <c r="D77" s="87"/>
      <c r="E77" s="87"/>
      <c r="F77" s="87"/>
      <c r="G77" s="87"/>
      <c r="H77" s="87"/>
      <c r="I77" s="87"/>
      <c r="J77" s="87"/>
      <c r="K77" s="87"/>
      <c r="L77" s="87"/>
      <c r="M77" s="87"/>
      <c r="N77" s="87"/>
      <c r="O77" s="87"/>
      <c r="P77" s="87"/>
    </row>
    <row r="78" spans="1:21">
      <c r="A78" s="91" t="s">
        <v>89</v>
      </c>
      <c r="B78" s="92"/>
      <c r="C78" s="92"/>
      <c r="D78" s="92"/>
      <c r="E78" s="92"/>
      <c r="F78" s="92"/>
      <c r="G78" s="92"/>
      <c r="H78" s="92"/>
      <c r="I78" s="92"/>
      <c r="J78" s="92"/>
      <c r="K78" s="92"/>
      <c r="L78" s="92"/>
      <c r="M78" s="92"/>
      <c r="N78" s="92"/>
      <c r="O78" s="92"/>
      <c r="P78" s="93"/>
    </row>
    <row r="79" spans="1:21">
      <c r="A79" s="73" t="s">
        <v>10</v>
      </c>
      <c r="B79" s="75">
        <v>43891</v>
      </c>
      <c r="C79" s="76"/>
      <c r="D79" s="77"/>
      <c r="E79" s="70" t="s">
        <v>33</v>
      </c>
      <c r="F79" s="70"/>
      <c r="G79" s="83"/>
      <c r="H79" s="68" t="s">
        <v>13</v>
      </c>
      <c r="I79" s="83" t="s">
        <v>31</v>
      </c>
      <c r="J79" s="83"/>
      <c r="K79" s="83"/>
      <c r="L79" s="70" t="s">
        <v>84</v>
      </c>
      <c r="M79" s="70"/>
      <c r="N79" s="83"/>
      <c r="O79" s="68" t="s">
        <v>13</v>
      </c>
      <c r="P79" s="68" t="s">
        <v>28</v>
      </c>
    </row>
    <row r="80" spans="1:21">
      <c r="A80" s="74"/>
      <c r="B80" s="48" t="s">
        <v>54</v>
      </c>
      <c r="C80" s="48" t="s">
        <v>55</v>
      </c>
      <c r="D80" s="43" t="s">
        <v>12</v>
      </c>
      <c r="E80" s="48" t="s">
        <v>54</v>
      </c>
      <c r="F80" s="48" t="s">
        <v>55</v>
      </c>
      <c r="G80" s="43" t="s">
        <v>12</v>
      </c>
      <c r="H80" s="68"/>
      <c r="I80" s="48" t="s">
        <v>54</v>
      </c>
      <c r="J80" s="48" t="s">
        <v>55</v>
      </c>
      <c r="K80" s="43" t="s">
        <v>12</v>
      </c>
      <c r="L80" s="48" t="s">
        <v>54</v>
      </c>
      <c r="M80" s="48" t="s">
        <v>55</v>
      </c>
      <c r="N80" s="43" t="s">
        <v>12</v>
      </c>
      <c r="O80" s="68"/>
      <c r="P80" s="68"/>
    </row>
    <row r="81" spans="1:146">
      <c r="A81" s="61" t="s">
        <v>97</v>
      </c>
      <c r="B81" s="16"/>
      <c r="C81" s="16"/>
      <c r="D81" s="18">
        <f>SUM(B81:C81)</f>
        <v>0</v>
      </c>
      <c r="E81" s="16"/>
      <c r="F81" s="16"/>
      <c r="G81" s="18">
        <f>SUM(E81:F81)</f>
        <v>0</v>
      </c>
      <c r="H81" s="18">
        <f>SUM(D81,G81)</f>
        <v>0</v>
      </c>
      <c r="I81" s="16"/>
      <c r="J81" s="16"/>
      <c r="K81" s="18">
        <f>SUM(I81:J81)</f>
        <v>0</v>
      </c>
      <c r="L81" s="16"/>
      <c r="M81" s="16"/>
      <c r="N81" s="18">
        <f>SUM(L81:M81)</f>
        <v>0</v>
      </c>
      <c r="O81" s="18">
        <f>SUM(K81,N81)</f>
        <v>0</v>
      </c>
      <c r="P81" s="33">
        <f>SUM(H81,O81)</f>
        <v>0</v>
      </c>
      <c r="R81" s="1" t="s">
        <v>73</v>
      </c>
      <c r="S81" s="1">
        <v>10</v>
      </c>
      <c r="T81" t="s">
        <v>67</v>
      </c>
      <c r="U81" s="1" t="s">
        <v>78</v>
      </c>
    </row>
    <row r="82" spans="1:146" ht="26" customHeight="1">
      <c r="A82" s="23" t="s">
        <v>98</v>
      </c>
      <c r="B82" s="16"/>
      <c r="C82" s="16"/>
      <c r="D82" s="18">
        <f>SUM(B82:C82)</f>
        <v>0</v>
      </c>
      <c r="E82" s="16"/>
      <c r="F82" s="16"/>
      <c r="G82" s="18">
        <f>SUM(E82:F82)</f>
        <v>0</v>
      </c>
      <c r="H82" s="18">
        <f>SUM(D82,G82)</f>
        <v>0</v>
      </c>
      <c r="I82" s="16"/>
      <c r="J82" s="16"/>
      <c r="K82" s="18">
        <f>SUM(I82:J82)</f>
        <v>0</v>
      </c>
      <c r="L82" s="16"/>
      <c r="M82" s="16"/>
      <c r="N82" s="18">
        <f>SUM(L82:M82)</f>
        <v>0</v>
      </c>
      <c r="O82" s="18">
        <f>SUM(K82,N82)</f>
        <v>0</v>
      </c>
      <c r="P82" s="33">
        <f>SUM(H82,O82)</f>
        <v>0</v>
      </c>
      <c r="R82" s="1" t="s">
        <v>73</v>
      </c>
      <c r="S82" s="1">
        <v>10</v>
      </c>
      <c r="T82" t="s">
        <v>67</v>
      </c>
      <c r="U82" s="1" t="s">
        <v>78</v>
      </c>
    </row>
    <row r="83" spans="1:146">
      <c r="A83" s="23" t="s">
        <v>88</v>
      </c>
      <c r="B83" s="16"/>
      <c r="C83" s="16"/>
      <c r="D83" s="18">
        <f>SUM(B83:C83)</f>
        <v>0</v>
      </c>
      <c r="E83" s="16"/>
      <c r="F83" s="16"/>
      <c r="G83" s="18">
        <f>SUM(E83:F83)</f>
        <v>0</v>
      </c>
      <c r="H83" s="18">
        <f>SUM(D83,G83)</f>
        <v>0</v>
      </c>
      <c r="I83" s="16"/>
      <c r="J83" s="16"/>
      <c r="K83" s="18">
        <f>SUM(I83:J83)</f>
        <v>0</v>
      </c>
      <c r="L83" s="16"/>
      <c r="M83" s="16"/>
      <c r="N83" s="18">
        <f>SUM(L83:M83)</f>
        <v>0</v>
      </c>
      <c r="O83" s="18">
        <f>SUM(K83,N83)</f>
        <v>0</v>
      </c>
      <c r="P83" s="33">
        <f>SUM(H83,O83)</f>
        <v>0</v>
      </c>
      <c r="R83" s="1" t="s">
        <v>73</v>
      </c>
      <c r="S83" s="1">
        <v>10</v>
      </c>
      <c r="T83" t="s">
        <v>67</v>
      </c>
      <c r="U83" s="1" t="s">
        <v>78</v>
      </c>
    </row>
    <row r="84" spans="1:146" ht="16">
      <c r="A84" s="9" t="s">
        <v>11</v>
      </c>
      <c r="B84" s="19">
        <f t="shared" ref="B84:P84" si="36">SUM(B81:B83)</f>
        <v>0</v>
      </c>
      <c r="C84" s="19">
        <f t="shared" si="36"/>
        <v>0</v>
      </c>
      <c r="D84" s="19">
        <f t="shared" si="36"/>
        <v>0</v>
      </c>
      <c r="E84" s="19">
        <f t="shared" si="36"/>
        <v>0</v>
      </c>
      <c r="F84" s="19">
        <f t="shared" si="36"/>
        <v>0</v>
      </c>
      <c r="G84" s="19">
        <f t="shared" si="36"/>
        <v>0</v>
      </c>
      <c r="H84" s="19">
        <f t="shared" si="36"/>
        <v>0</v>
      </c>
      <c r="I84" s="19">
        <f t="shared" si="36"/>
        <v>0</v>
      </c>
      <c r="J84" s="19">
        <f t="shared" si="36"/>
        <v>0</v>
      </c>
      <c r="K84" s="19">
        <f t="shared" si="36"/>
        <v>0</v>
      </c>
      <c r="L84" s="19">
        <f t="shared" si="36"/>
        <v>0</v>
      </c>
      <c r="M84" s="19">
        <f t="shared" si="36"/>
        <v>0</v>
      </c>
      <c r="N84" s="19">
        <f t="shared" si="36"/>
        <v>0</v>
      </c>
      <c r="O84" s="19">
        <f t="shared" si="36"/>
        <v>0</v>
      </c>
      <c r="P84" s="19">
        <f t="shared" si="36"/>
        <v>0</v>
      </c>
      <c r="R84" s="1" t="s">
        <v>73</v>
      </c>
      <c r="S84" s="1">
        <v>10</v>
      </c>
      <c r="T84" s="25" t="s">
        <v>74</v>
      </c>
      <c r="U84" s="1" t="s">
        <v>78</v>
      </c>
    </row>
    <row r="85" spans="1:146">
      <c r="A85" s="111"/>
      <c r="B85" s="112"/>
      <c r="C85" s="112"/>
      <c r="D85" s="112"/>
      <c r="E85" s="112"/>
      <c r="F85" s="112"/>
      <c r="G85" s="112"/>
      <c r="H85" s="112"/>
      <c r="I85" s="112"/>
      <c r="J85" s="112"/>
      <c r="K85" s="112"/>
      <c r="L85" s="112"/>
      <c r="M85" s="112"/>
      <c r="N85" s="112"/>
      <c r="O85" s="112"/>
      <c r="P85" s="112"/>
    </row>
    <row r="86" spans="1:146" ht="16">
      <c r="A86" s="3" t="s">
        <v>25</v>
      </c>
      <c r="B86" s="16"/>
      <c r="C86" s="16"/>
      <c r="D86" s="20">
        <f>SUM(B86:C86)</f>
        <v>0</v>
      </c>
      <c r="E86" s="16"/>
      <c r="F86" s="16"/>
      <c r="G86" s="20">
        <f>SUM(E86:F86)</f>
        <v>0</v>
      </c>
      <c r="H86" s="20">
        <f>SUM(D86,G86)</f>
        <v>0</v>
      </c>
      <c r="I86" s="16"/>
      <c r="J86" s="16"/>
      <c r="K86" s="20">
        <f>SUM(I86:J86)</f>
        <v>0</v>
      </c>
      <c r="L86" s="16"/>
      <c r="M86" s="16"/>
      <c r="N86" s="20">
        <f>SUM(L86:M86)</f>
        <v>0</v>
      </c>
      <c r="O86" s="20">
        <f>SUM(K86,N86)</f>
        <v>0</v>
      </c>
      <c r="P86" s="34">
        <f>SUM(H86,O86)</f>
        <v>0</v>
      </c>
      <c r="R86" s="1" t="s">
        <v>73</v>
      </c>
      <c r="S86" s="1">
        <v>10</v>
      </c>
      <c r="T86" t="s">
        <v>67</v>
      </c>
      <c r="U86" s="1" t="s">
        <v>78</v>
      </c>
    </row>
    <row r="87" spans="1:146">
      <c r="A87" s="117"/>
      <c r="B87" s="117"/>
      <c r="C87" s="117"/>
      <c r="D87" s="117"/>
      <c r="E87" s="117"/>
      <c r="F87" s="117"/>
      <c r="G87" s="117"/>
      <c r="H87" s="117"/>
      <c r="I87" s="117"/>
      <c r="J87" s="117"/>
      <c r="K87" s="117"/>
      <c r="L87" s="117"/>
      <c r="M87" s="117"/>
      <c r="N87" s="117"/>
      <c r="O87" s="117"/>
      <c r="P87" s="117"/>
    </row>
    <row r="88" spans="1:146">
      <c r="A88" s="88" t="s">
        <v>56</v>
      </c>
      <c r="B88" s="88"/>
      <c r="C88" s="88"/>
      <c r="D88" s="88"/>
      <c r="E88" s="88"/>
      <c r="F88" s="88"/>
      <c r="G88" s="88"/>
      <c r="H88" s="88"/>
      <c r="I88" s="88"/>
      <c r="J88" s="88"/>
      <c r="K88" s="88"/>
      <c r="L88" s="88"/>
      <c r="M88" s="88"/>
      <c r="N88" s="88"/>
      <c r="O88" s="88"/>
      <c r="P88" s="88"/>
    </row>
    <row r="89" spans="1:146">
      <c r="A89" s="6"/>
      <c r="B89" s="16"/>
      <c r="C89" s="16"/>
      <c r="D89" s="14">
        <f>SUM(B89:C89)</f>
        <v>0</v>
      </c>
      <c r="E89" s="16"/>
      <c r="F89" s="16"/>
      <c r="G89" s="14">
        <f>SUM(E89:F89)</f>
        <v>0</v>
      </c>
      <c r="H89" s="14">
        <f>SUM(D89,G89)</f>
        <v>0</v>
      </c>
      <c r="I89" s="16"/>
      <c r="J89" s="16"/>
      <c r="K89" s="14">
        <f>SUM(I89:J89)</f>
        <v>0</v>
      </c>
      <c r="L89" s="16"/>
      <c r="M89" s="16"/>
      <c r="N89" s="14">
        <f>SUM(L89:M89)</f>
        <v>0</v>
      </c>
      <c r="O89" s="14">
        <f>SUM(K89,N89)</f>
        <v>0</v>
      </c>
      <c r="P89" s="33">
        <f>SUM(H89,O89)</f>
        <v>0</v>
      </c>
      <c r="R89" s="1" t="s">
        <v>73</v>
      </c>
      <c r="S89" s="1">
        <v>10</v>
      </c>
      <c r="T89" t="s">
        <v>67</v>
      </c>
      <c r="U89" s="1" t="s">
        <v>78</v>
      </c>
    </row>
    <row r="90" spans="1:146">
      <c r="A90" s="6"/>
      <c r="B90" s="16"/>
      <c r="C90" s="16"/>
      <c r="D90" s="14">
        <f>SUM(B90:C90)</f>
        <v>0</v>
      </c>
      <c r="E90" s="16"/>
      <c r="F90" s="16"/>
      <c r="G90" s="14">
        <f>SUM(E90:F90)</f>
        <v>0</v>
      </c>
      <c r="H90" s="14">
        <f>SUM(D90,G90)</f>
        <v>0</v>
      </c>
      <c r="I90" s="16"/>
      <c r="J90" s="16"/>
      <c r="K90" s="14">
        <f>SUM(I90:J90)</f>
        <v>0</v>
      </c>
      <c r="L90" s="16"/>
      <c r="M90" s="16"/>
      <c r="N90" s="14">
        <f>SUM(L90:M90)</f>
        <v>0</v>
      </c>
      <c r="O90" s="14">
        <f>SUM(K90,N90)</f>
        <v>0</v>
      </c>
      <c r="P90" s="33">
        <f>SUM(H90,O90)</f>
        <v>0</v>
      </c>
      <c r="R90" s="1" t="s">
        <v>73</v>
      </c>
      <c r="S90" s="1">
        <v>10</v>
      </c>
      <c r="T90" t="s">
        <v>72</v>
      </c>
      <c r="U90" s="1" t="s">
        <v>78</v>
      </c>
    </row>
    <row r="91" spans="1:146">
      <c r="A91" s="6"/>
      <c r="B91" s="16"/>
      <c r="C91" s="16"/>
      <c r="D91" s="14">
        <f>SUM(B91:C91)</f>
        <v>0</v>
      </c>
      <c r="E91" s="16"/>
      <c r="F91" s="16"/>
      <c r="G91" s="14">
        <f>SUM(E91:F91)</f>
        <v>0</v>
      </c>
      <c r="H91" s="14">
        <f>SUM(D91,G91)</f>
        <v>0</v>
      </c>
      <c r="I91" s="16"/>
      <c r="J91" s="16"/>
      <c r="K91" s="14">
        <f>SUM(I91:J91)</f>
        <v>0</v>
      </c>
      <c r="L91" s="16"/>
      <c r="M91" s="16"/>
      <c r="N91" s="14">
        <f>SUM(L91:M91)</f>
        <v>0</v>
      </c>
      <c r="O91" s="14">
        <f>SUM(K91,N91)</f>
        <v>0</v>
      </c>
      <c r="P91" s="33">
        <f>SUM(H91,O91)</f>
        <v>0</v>
      </c>
      <c r="R91" s="1" t="s">
        <v>73</v>
      </c>
      <c r="S91" s="1">
        <v>10</v>
      </c>
      <c r="T91" t="s">
        <v>148</v>
      </c>
      <c r="U91" s="1" t="s">
        <v>78</v>
      </c>
    </row>
    <row r="92" spans="1:146">
      <c r="A92" s="3" t="s">
        <v>17</v>
      </c>
      <c r="B92" s="13">
        <f t="shared" ref="B92:G92" si="37">SUM(B89:B91)</f>
        <v>0</v>
      </c>
      <c r="C92" s="13">
        <f t="shared" si="37"/>
        <v>0</v>
      </c>
      <c r="D92" s="14">
        <f t="shared" si="37"/>
        <v>0</v>
      </c>
      <c r="E92" s="13">
        <f t="shared" si="37"/>
        <v>0</v>
      </c>
      <c r="F92" s="13">
        <f t="shared" si="37"/>
        <v>0</v>
      </c>
      <c r="G92" s="14">
        <f t="shared" si="37"/>
        <v>0</v>
      </c>
      <c r="H92" s="14">
        <f>SUM(D92,G92)</f>
        <v>0</v>
      </c>
      <c r="I92" s="13">
        <f t="shared" ref="I92:N92" si="38">SUM(I89:I91)</f>
        <v>0</v>
      </c>
      <c r="J92" s="13">
        <f t="shared" si="38"/>
        <v>0</v>
      </c>
      <c r="K92" s="14">
        <f>SUM(K89:K91)</f>
        <v>0</v>
      </c>
      <c r="L92" s="13">
        <f t="shared" si="38"/>
        <v>0</v>
      </c>
      <c r="M92" s="13">
        <f t="shared" si="38"/>
        <v>0</v>
      </c>
      <c r="N92" s="14">
        <f t="shared" si="38"/>
        <v>0</v>
      </c>
      <c r="O92" s="14">
        <f>SUM(K92,N92)</f>
        <v>0</v>
      </c>
      <c r="P92" s="33">
        <f>SUM(H92,O92)</f>
        <v>0</v>
      </c>
      <c r="R92" s="1" t="s">
        <v>73</v>
      </c>
      <c r="S92" s="1">
        <v>10</v>
      </c>
      <c r="T92" s="25" t="s">
        <v>74</v>
      </c>
      <c r="U92" s="1" t="s">
        <v>78</v>
      </c>
    </row>
    <row r="93" spans="1:146">
      <c r="A93" s="111"/>
      <c r="B93" s="112"/>
      <c r="C93" s="112"/>
      <c r="D93" s="112"/>
      <c r="E93" s="112"/>
      <c r="F93" s="112"/>
      <c r="G93" s="112"/>
      <c r="H93" s="112"/>
      <c r="I93" s="112"/>
      <c r="J93" s="112"/>
      <c r="K93" s="112"/>
      <c r="L93" s="112"/>
      <c r="M93" s="112"/>
      <c r="N93" s="112"/>
      <c r="O93" s="112"/>
      <c r="P93" s="112"/>
    </row>
    <row r="94" spans="1:146" ht="16">
      <c r="A94" s="50" t="s">
        <v>15</v>
      </c>
      <c r="B94" s="30">
        <f>SUM(B84,B86,B92)</f>
        <v>0</v>
      </c>
      <c r="C94" s="30">
        <f t="shared" ref="C94:F94" si="39">SUM(C84,C86,C92)</f>
        <v>0</v>
      </c>
      <c r="D94" s="30">
        <f>SUM(D84,D86,D92)</f>
        <v>0</v>
      </c>
      <c r="E94" s="30">
        <f t="shared" si="39"/>
        <v>0</v>
      </c>
      <c r="F94" s="30">
        <f t="shared" si="39"/>
        <v>0</v>
      </c>
      <c r="G94" s="30">
        <f>SUM(G84,G86,G92)</f>
        <v>0</v>
      </c>
      <c r="H94" s="14">
        <f>SUM(D94,G94)</f>
        <v>0</v>
      </c>
      <c r="I94" s="30">
        <f t="shared" ref="I94:N94" si="40">SUM(I84,I86,I92)</f>
        <v>0</v>
      </c>
      <c r="J94" s="30">
        <f t="shared" si="40"/>
        <v>0</v>
      </c>
      <c r="K94" s="30">
        <f t="shared" si="40"/>
        <v>0</v>
      </c>
      <c r="L94" s="30">
        <f t="shared" si="40"/>
        <v>0</v>
      </c>
      <c r="M94" s="30">
        <f t="shared" si="40"/>
        <v>0</v>
      </c>
      <c r="N94" s="30">
        <f t="shared" si="40"/>
        <v>0</v>
      </c>
      <c r="O94" s="30">
        <f>SUM(K94,N94)</f>
        <v>0</v>
      </c>
      <c r="P94" s="33">
        <f>SUM(H94,O94)</f>
        <v>0</v>
      </c>
      <c r="Q94" s="1"/>
      <c r="R94" s="1" t="s">
        <v>73</v>
      </c>
      <c r="S94" s="1">
        <v>10</v>
      </c>
      <c r="T94" s="25" t="s">
        <v>74</v>
      </c>
      <c r="U94" s="1" t="s">
        <v>78</v>
      </c>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row>
    <row r="95" spans="1:146">
      <c r="A95" s="111"/>
      <c r="B95" s="112"/>
      <c r="C95" s="112"/>
      <c r="D95" s="112"/>
      <c r="E95" s="112"/>
      <c r="F95" s="112"/>
      <c r="G95" s="112"/>
      <c r="H95" s="112"/>
      <c r="I95" s="112"/>
      <c r="J95" s="112"/>
      <c r="K95" s="112"/>
      <c r="L95" s="112"/>
      <c r="M95" s="112"/>
      <c r="N95" s="112"/>
      <c r="O95" s="112"/>
      <c r="P95" s="112"/>
    </row>
    <row r="96" spans="1:146" ht="15.75" customHeight="1">
      <c r="A96" s="7" t="s">
        <v>14</v>
      </c>
      <c r="B96" s="8">
        <f t="shared" ref="B96:G96" si="41">SUM(B75,B94)</f>
        <v>0</v>
      </c>
      <c r="C96" s="8">
        <f t="shared" si="41"/>
        <v>0</v>
      </c>
      <c r="D96" s="8">
        <f t="shared" si="41"/>
        <v>0</v>
      </c>
      <c r="E96" s="8">
        <f t="shared" si="41"/>
        <v>0</v>
      </c>
      <c r="F96" s="8">
        <f t="shared" si="41"/>
        <v>0</v>
      </c>
      <c r="G96" s="8">
        <f t="shared" si="41"/>
        <v>0</v>
      </c>
      <c r="H96" s="30">
        <f>SUM(D96,G96)</f>
        <v>0</v>
      </c>
      <c r="I96" s="8">
        <f t="shared" ref="I96:N96" si="42">SUM(I75,I94)</f>
        <v>0</v>
      </c>
      <c r="J96" s="8">
        <f t="shared" si="42"/>
        <v>0</v>
      </c>
      <c r="K96" s="8">
        <f t="shared" si="42"/>
        <v>0</v>
      </c>
      <c r="L96" s="8">
        <f t="shared" si="42"/>
        <v>0</v>
      </c>
      <c r="M96" s="8">
        <f t="shared" si="42"/>
        <v>0</v>
      </c>
      <c r="N96" s="8">
        <f t="shared" si="42"/>
        <v>0</v>
      </c>
      <c r="O96" s="8">
        <f>SUM(K96,N96)</f>
        <v>0</v>
      </c>
      <c r="P96" s="8">
        <f>SUM(H96,O96)</f>
        <v>0</v>
      </c>
      <c r="R96" s="1" t="s">
        <v>73</v>
      </c>
      <c r="S96" s="1">
        <v>10</v>
      </c>
      <c r="T96" s="25" t="s">
        <v>74</v>
      </c>
      <c r="U96" s="1" t="s">
        <v>78</v>
      </c>
    </row>
    <row r="97" spans="1:21" ht="15.75" customHeight="1">
      <c r="A97" s="101"/>
      <c r="B97" s="102"/>
      <c r="C97" s="102"/>
      <c r="D97" s="102"/>
      <c r="E97" s="102"/>
      <c r="F97" s="102"/>
      <c r="G97" s="102"/>
      <c r="H97" s="102"/>
      <c r="I97" s="102"/>
      <c r="J97" s="102"/>
      <c r="K97" s="102"/>
      <c r="L97" s="102"/>
      <c r="M97" s="102"/>
      <c r="N97" s="102"/>
      <c r="O97" s="102"/>
      <c r="P97" s="102"/>
    </row>
    <row r="98" spans="1:21" ht="27" customHeight="1">
      <c r="A98" s="99" t="s">
        <v>86</v>
      </c>
      <c r="B98" s="100"/>
      <c r="C98" s="100"/>
      <c r="D98" s="100"/>
      <c r="E98" s="100"/>
      <c r="F98" s="100"/>
      <c r="G98" s="100"/>
      <c r="H98" s="100"/>
      <c r="I98" s="100"/>
      <c r="J98" s="100"/>
      <c r="K98" s="100"/>
      <c r="L98" s="100"/>
      <c r="M98" s="100"/>
      <c r="N98" s="100"/>
      <c r="O98" s="100"/>
      <c r="P98" s="100"/>
    </row>
    <row r="99" spans="1:21" ht="17.25" customHeight="1">
      <c r="A99" s="96" t="s">
        <v>24</v>
      </c>
      <c r="B99" s="83" t="s">
        <v>32</v>
      </c>
      <c r="C99" s="83"/>
      <c r="D99" s="83"/>
      <c r="E99" s="70" t="s">
        <v>33</v>
      </c>
      <c r="F99" s="70"/>
      <c r="G99" s="83"/>
      <c r="H99" s="68" t="s">
        <v>13</v>
      </c>
      <c r="I99" s="83" t="s">
        <v>31</v>
      </c>
      <c r="J99" s="83"/>
      <c r="K99" s="83"/>
      <c r="L99" s="70" t="s">
        <v>84</v>
      </c>
      <c r="M99" s="70"/>
      <c r="N99" s="83"/>
      <c r="O99" s="68" t="s">
        <v>13</v>
      </c>
      <c r="P99" s="68" t="s">
        <v>28</v>
      </c>
    </row>
    <row r="100" spans="1:21" ht="17.25" customHeight="1">
      <c r="A100" s="96"/>
      <c r="B100" s="48" t="s">
        <v>54</v>
      </c>
      <c r="C100" s="48" t="s">
        <v>55</v>
      </c>
      <c r="D100" s="40" t="s">
        <v>12</v>
      </c>
      <c r="E100" s="48" t="s">
        <v>54</v>
      </c>
      <c r="F100" s="48" t="s">
        <v>55</v>
      </c>
      <c r="G100" s="40" t="s">
        <v>12</v>
      </c>
      <c r="H100" s="68"/>
      <c r="I100" s="48" t="s">
        <v>54</v>
      </c>
      <c r="J100" s="48" t="s">
        <v>55</v>
      </c>
      <c r="K100" s="40" t="s">
        <v>12</v>
      </c>
      <c r="L100" s="48" t="s">
        <v>54</v>
      </c>
      <c r="M100" s="48" t="s">
        <v>55</v>
      </c>
      <c r="N100" s="40" t="s">
        <v>12</v>
      </c>
      <c r="O100" s="68"/>
      <c r="P100" s="68"/>
      <c r="R100" s="1" t="s">
        <v>73</v>
      </c>
      <c r="S100" s="1">
        <v>10</v>
      </c>
      <c r="T100" s="25" t="s">
        <v>74</v>
      </c>
      <c r="U100" s="1" t="s">
        <v>79</v>
      </c>
    </row>
    <row r="101" spans="1:21">
      <c r="A101" s="32" t="s">
        <v>87</v>
      </c>
      <c r="B101" s="16"/>
      <c r="C101" s="16"/>
      <c r="D101" s="21">
        <f>SUM(B101:C101)</f>
        <v>0</v>
      </c>
      <c r="E101" s="16"/>
      <c r="F101" s="16"/>
      <c r="G101" s="21">
        <f>SUM(E101:F101)</f>
        <v>0</v>
      </c>
      <c r="H101" s="21">
        <f>SUM(D101,G101)</f>
        <v>0</v>
      </c>
      <c r="I101" s="16"/>
      <c r="J101" s="16"/>
      <c r="K101" s="21">
        <f>SUM(I101:J101)</f>
        <v>0</v>
      </c>
      <c r="L101" s="16"/>
      <c r="M101" s="16"/>
      <c r="N101" s="21">
        <f>SUM(L101:M101)</f>
        <v>0</v>
      </c>
      <c r="O101" s="21">
        <f>SUM(K101,N101)</f>
        <v>0</v>
      </c>
      <c r="P101" s="33">
        <f>SUM(H101,O101)</f>
        <v>0</v>
      </c>
      <c r="R101" s="1" t="s">
        <v>73</v>
      </c>
      <c r="S101" s="1">
        <v>10</v>
      </c>
      <c r="T101" t="s">
        <v>67</v>
      </c>
      <c r="U101" s="1" t="s">
        <v>79</v>
      </c>
    </row>
    <row r="102" spans="1:21">
      <c r="A102" s="11" t="s">
        <v>19</v>
      </c>
      <c r="B102" s="16"/>
      <c r="C102" s="16"/>
      <c r="D102" s="21">
        <f>SUM(B102:C102)</f>
        <v>0</v>
      </c>
      <c r="E102" s="16"/>
      <c r="F102" s="16"/>
      <c r="G102" s="21">
        <f>SUM(E102:F102)</f>
        <v>0</v>
      </c>
      <c r="H102" s="21">
        <f>SUM(D102,G102)</f>
        <v>0</v>
      </c>
      <c r="I102" s="16"/>
      <c r="J102" s="16"/>
      <c r="K102" s="21">
        <f>SUM(I102:J102)</f>
        <v>0</v>
      </c>
      <c r="L102" s="16"/>
      <c r="M102" s="16"/>
      <c r="N102" s="21">
        <f>SUM(L102:M102)</f>
        <v>0</v>
      </c>
      <c r="O102" s="21">
        <f>SUM(K102,N102)</f>
        <v>0</v>
      </c>
      <c r="P102" s="33">
        <f>SUM(H102,O102)</f>
        <v>0</v>
      </c>
      <c r="R102" s="1" t="s">
        <v>73</v>
      </c>
      <c r="S102" s="1">
        <v>10</v>
      </c>
      <c r="T102" t="s">
        <v>67</v>
      </c>
      <c r="U102" s="1" t="s">
        <v>79</v>
      </c>
    </row>
    <row r="103" spans="1:21">
      <c r="A103" s="106" t="s">
        <v>20</v>
      </c>
      <c r="B103" s="107"/>
      <c r="C103" s="107"/>
      <c r="D103" s="107"/>
      <c r="E103" s="107"/>
      <c r="F103" s="107"/>
      <c r="G103" s="107"/>
      <c r="H103" s="107"/>
      <c r="I103" s="107"/>
      <c r="J103" s="107"/>
      <c r="K103" s="107"/>
      <c r="L103" s="107"/>
      <c r="M103" s="107"/>
      <c r="N103" s="107"/>
      <c r="O103" s="107"/>
      <c r="P103" s="107"/>
      <c r="R103" s="1"/>
      <c r="S103" s="1"/>
      <c r="T103"/>
      <c r="U103" s="1"/>
    </row>
    <row r="104" spans="1:21">
      <c r="A104" s="66" t="s">
        <v>114</v>
      </c>
      <c r="B104" s="16"/>
      <c r="C104" s="16"/>
      <c r="D104" s="21">
        <f t="shared" ref="D104:D105" si="43">SUM(B104:C104)</f>
        <v>0</v>
      </c>
      <c r="E104" s="16"/>
      <c r="F104" s="16"/>
      <c r="G104" s="21">
        <f t="shared" ref="G104:G109" si="44">SUM(E104:F104)</f>
        <v>0</v>
      </c>
      <c r="H104" s="21">
        <f>SUM(D104,G104)</f>
        <v>0</v>
      </c>
      <c r="I104" s="16"/>
      <c r="J104" s="16"/>
      <c r="K104" s="21">
        <f t="shared" ref="K104:K105" si="45">SUM(I104:J104)</f>
        <v>0</v>
      </c>
      <c r="L104" s="16"/>
      <c r="M104" s="16"/>
      <c r="N104" s="21">
        <f>SUM(L104:M104)</f>
        <v>0</v>
      </c>
      <c r="O104" s="21">
        <f>SUM(K104,N104)</f>
        <v>0</v>
      </c>
      <c r="P104" s="33">
        <f>SUM(H104,O104)</f>
        <v>0</v>
      </c>
      <c r="R104" s="1" t="s">
        <v>73</v>
      </c>
      <c r="S104" s="1">
        <v>10</v>
      </c>
      <c r="T104" t="s">
        <v>67</v>
      </c>
      <c r="U104" s="1" t="s">
        <v>79</v>
      </c>
    </row>
    <row r="105" spans="1:21">
      <c r="A105" s="66" t="s">
        <v>115</v>
      </c>
      <c r="B105" s="16"/>
      <c r="C105" s="16"/>
      <c r="D105" s="21">
        <f t="shared" si="43"/>
        <v>0</v>
      </c>
      <c r="E105" s="16"/>
      <c r="F105" s="16"/>
      <c r="G105" s="21">
        <f t="shared" si="44"/>
        <v>0</v>
      </c>
      <c r="H105" s="21">
        <f t="shared" ref="H105:H109" si="46">SUM(D105,G105)</f>
        <v>0</v>
      </c>
      <c r="I105" s="16"/>
      <c r="J105" s="16"/>
      <c r="K105" s="21">
        <f t="shared" si="45"/>
        <v>0</v>
      </c>
      <c r="L105" s="16"/>
      <c r="M105" s="16"/>
      <c r="N105" s="21">
        <f t="shared" ref="N105" si="47">SUM(L105:M105)</f>
        <v>0</v>
      </c>
      <c r="O105" s="21">
        <f t="shared" ref="O105" si="48">SUM(K105,N105)</f>
        <v>0</v>
      </c>
      <c r="P105" s="33">
        <f t="shared" ref="P105" si="49">SUM(H105,O105)</f>
        <v>0</v>
      </c>
      <c r="R105" s="1" t="s">
        <v>73</v>
      </c>
      <c r="S105" s="1">
        <v>10</v>
      </c>
      <c r="T105" t="s">
        <v>67</v>
      </c>
      <c r="U105" s="1" t="s">
        <v>79</v>
      </c>
    </row>
    <row r="106" spans="1:21">
      <c r="A106" s="55" t="s">
        <v>83</v>
      </c>
      <c r="B106" s="16"/>
      <c r="C106" s="16"/>
      <c r="D106" s="21">
        <f>SUM(B106:C106)</f>
        <v>0</v>
      </c>
      <c r="E106" s="16"/>
      <c r="F106" s="16"/>
      <c r="G106" s="21">
        <f t="shared" si="44"/>
        <v>0</v>
      </c>
      <c r="H106" s="21">
        <f t="shared" si="46"/>
        <v>0</v>
      </c>
      <c r="I106" s="16"/>
      <c r="J106" s="16"/>
      <c r="K106" s="21">
        <f>SUM(I106:J106)</f>
        <v>0</v>
      </c>
      <c r="L106" s="16"/>
      <c r="M106" s="16"/>
      <c r="N106" s="21">
        <f>SUM(L106:M106)</f>
        <v>0</v>
      </c>
      <c r="O106" s="21">
        <f>SUM(K106,N106)</f>
        <v>0</v>
      </c>
      <c r="P106" s="33">
        <f>SUM(H106,O106)</f>
        <v>0</v>
      </c>
      <c r="R106" s="1" t="s">
        <v>73</v>
      </c>
      <c r="S106" s="1">
        <v>10</v>
      </c>
      <c r="T106" t="s">
        <v>67</v>
      </c>
      <c r="U106" s="1" t="s">
        <v>79</v>
      </c>
    </row>
    <row r="107" spans="1:21">
      <c r="A107" s="22" t="s">
        <v>29</v>
      </c>
      <c r="B107" s="16"/>
      <c r="C107" s="16"/>
      <c r="D107" s="21">
        <f>SUM(B107:C107)</f>
        <v>0</v>
      </c>
      <c r="E107" s="16"/>
      <c r="F107" s="16"/>
      <c r="G107" s="21">
        <f t="shared" si="44"/>
        <v>0</v>
      </c>
      <c r="H107" s="21">
        <f t="shared" si="46"/>
        <v>0</v>
      </c>
      <c r="I107" s="16"/>
      <c r="J107" s="16"/>
      <c r="K107" s="21">
        <f>SUM(I107:J107)</f>
        <v>0</v>
      </c>
      <c r="L107" s="16"/>
      <c r="M107" s="16"/>
      <c r="N107" s="21">
        <f>SUM(L107:M107)</f>
        <v>0</v>
      </c>
      <c r="O107" s="21">
        <f>SUM(K107,N107)</f>
        <v>0</v>
      </c>
      <c r="P107" s="33">
        <f>SUM(H107,O107)</f>
        <v>0</v>
      </c>
      <c r="R107" s="1" t="s">
        <v>73</v>
      </c>
      <c r="S107" s="1">
        <v>10</v>
      </c>
      <c r="T107" t="s">
        <v>67</v>
      </c>
      <c r="U107" s="1" t="s">
        <v>79</v>
      </c>
    </row>
    <row r="108" spans="1:21">
      <c r="A108" s="46" t="s">
        <v>50</v>
      </c>
      <c r="B108" s="16"/>
      <c r="C108" s="16"/>
      <c r="D108" s="21">
        <f>SUM(B108:C108)</f>
        <v>0</v>
      </c>
      <c r="E108" s="16"/>
      <c r="F108" s="16"/>
      <c r="G108" s="21">
        <f t="shared" si="44"/>
        <v>0</v>
      </c>
      <c r="H108" s="21">
        <f t="shared" si="46"/>
        <v>0</v>
      </c>
      <c r="I108" s="16"/>
      <c r="J108" s="16"/>
      <c r="K108" s="21">
        <f>SUM(I108:J108)</f>
        <v>0</v>
      </c>
      <c r="L108" s="16"/>
      <c r="M108" s="16"/>
      <c r="N108" s="21">
        <f>SUM(L108:M108)</f>
        <v>0</v>
      </c>
      <c r="O108" s="21">
        <f>SUM(K108,N108)</f>
        <v>0</v>
      </c>
      <c r="P108" s="33">
        <f>SUM(H108,O108)</f>
        <v>0</v>
      </c>
      <c r="R108" s="1" t="s">
        <v>73</v>
      </c>
      <c r="S108" s="1">
        <v>10</v>
      </c>
      <c r="T108" t="s">
        <v>67</v>
      </c>
      <c r="U108" s="1" t="s">
        <v>79</v>
      </c>
    </row>
    <row r="109" spans="1:21">
      <c r="A109" s="45" t="s">
        <v>27</v>
      </c>
      <c r="B109" s="16"/>
      <c r="C109" s="16"/>
      <c r="D109" s="21">
        <f>SUM(B109:C109)</f>
        <v>0</v>
      </c>
      <c r="E109" s="16"/>
      <c r="F109" s="16"/>
      <c r="G109" s="21">
        <f t="shared" si="44"/>
        <v>0</v>
      </c>
      <c r="H109" s="21">
        <f t="shared" si="46"/>
        <v>0</v>
      </c>
      <c r="I109" s="16"/>
      <c r="J109" s="16"/>
      <c r="K109" s="21">
        <f>SUM(I109:J109)</f>
        <v>0</v>
      </c>
      <c r="L109" s="16"/>
      <c r="M109" s="16"/>
      <c r="N109" s="21">
        <f>SUM(L109:M109)</f>
        <v>0</v>
      </c>
      <c r="O109" s="21">
        <f>SUM(K109,N109)</f>
        <v>0</v>
      </c>
      <c r="P109" s="33">
        <f>SUM(H109,O109)</f>
        <v>0</v>
      </c>
      <c r="R109" s="1" t="s">
        <v>73</v>
      </c>
      <c r="S109" s="1">
        <v>10</v>
      </c>
      <c r="T109" t="s">
        <v>67</v>
      </c>
      <c r="U109" s="1" t="s">
        <v>79</v>
      </c>
    </row>
    <row r="110" spans="1:21" ht="29.25" customHeight="1">
      <c r="A110" s="95" t="s">
        <v>130</v>
      </c>
      <c r="B110" s="95"/>
      <c r="C110" s="95"/>
      <c r="D110" s="95"/>
      <c r="E110" s="95"/>
      <c r="F110" s="95"/>
      <c r="G110" s="95"/>
      <c r="H110" s="95"/>
      <c r="I110" s="95"/>
      <c r="J110" s="95"/>
      <c r="K110" s="95"/>
      <c r="L110" s="95"/>
      <c r="M110" s="95"/>
      <c r="N110" s="95"/>
      <c r="O110" s="95"/>
      <c r="P110" s="95"/>
    </row>
    <row r="111" spans="1:21">
      <c r="A111" s="42"/>
      <c r="B111" s="16"/>
      <c r="C111" s="16"/>
      <c r="D111" s="21">
        <f>SUM(B111:C111)</f>
        <v>0</v>
      </c>
      <c r="E111" s="16"/>
      <c r="F111" s="16"/>
      <c r="G111" s="21">
        <f>SUM(E111:F111)</f>
        <v>0</v>
      </c>
      <c r="H111" s="21">
        <f>SUM(D111,G111)</f>
        <v>0</v>
      </c>
      <c r="I111" s="16"/>
      <c r="J111" s="16"/>
      <c r="K111" s="21">
        <f>SUM(I111:J111)</f>
        <v>0</v>
      </c>
      <c r="L111" s="16"/>
      <c r="M111" s="16"/>
      <c r="N111" s="21">
        <f>SUM(L111:M111)</f>
        <v>0</v>
      </c>
      <c r="O111" s="21">
        <f>SUM(K111,N111)</f>
        <v>0</v>
      </c>
      <c r="P111" s="33">
        <f>SUM(H111,O111)</f>
        <v>0</v>
      </c>
      <c r="R111" s="1" t="s">
        <v>73</v>
      </c>
      <c r="S111" s="1">
        <v>10</v>
      </c>
      <c r="T111" t="s">
        <v>67</v>
      </c>
      <c r="U111" s="1" t="s">
        <v>79</v>
      </c>
    </row>
    <row r="112" spans="1:21">
      <c r="A112" s="42"/>
      <c r="B112" s="16"/>
      <c r="C112" s="16"/>
      <c r="D112" s="21">
        <f t="shared" ref="D112:D118" si="50">SUM(B112:C112)</f>
        <v>0</v>
      </c>
      <c r="E112" s="16"/>
      <c r="F112" s="16"/>
      <c r="G112" s="21">
        <f t="shared" ref="G112:G118" si="51">SUM(E112:F112)</f>
        <v>0</v>
      </c>
      <c r="H112" s="21">
        <f t="shared" ref="H112:H118" si="52">SUM(D112,G112)</f>
        <v>0</v>
      </c>
      <c r="I112" s="16"/>
      <c r="J112" s="16"/>
      <c r="K112" s="21">
        <f t="shared" ref="K112:K118" si="53">SUM(I112:J112)</f>
        <v>0</v>
      </c>
      <c r="L112" s="16"/>
      <c r="M112" s="16"/>
      <c r="N112" s="21">
        <f t="shared" ref="N112:N118" si="54">SUM(L112:M112)</f>
        <v>0</v>
      </c>
      <c r="O112" s="21">
        <f t="shared" ref="O112:O118" si="55">SUM(K112,N112)</f>
        <v>0</v>
      </c>
      <c r="P112" s="33">
        <f t="shared" ref="P112:P118" si="56">SUM(H112,O112)</f>
        <v>0</v>
      </c>
      <c r="R112" s="1" t="s">
        <v>73</v>
      </c>
      <c r="S112" s="1">
        <v>10</v>
      </c>
      <c r="T112" t="s">
        <v>72</v>
      </c>
      <c r="U112" s="1" t="s">
        <v>79</v>
      </c>
    </row>
    <row r="113" spans="1:146">
      <c r="A113" s="42"/>
      <c r="B113" s="16"/>
      <c r="C113" s="16"/>
      <c r="D113" s="21">
        <f t="shared" si="50"/>
        <v>0</v>
      </c>
      <c r="E113" s="16"/>
      <c r="F113" s="16"/>
      <c r="G113" s="21">
        <f t="shared" si="51"/>
        <v>0</v>
      </c>
      <c r="H113" s="21">
        <f t="shared" si="52"/>
        <v>0</v>
      </c>
      <c r="I113" s="16"/>
      <c r="J113" s="16"/>
      <c r="K113" s="21">
        <f t="shared" si="53"/>
        <v>0</v>
      </c>
      <c r="L113" s="16"/>
      <c r="M113" s="16"/>
      <c r="N113" s="21">
        <f t="shared" si="54"/>
        <v>0</v>
      </c>
      <c r="O113" s="21">
        <f t="shared" si="55"/>
        <v>0</v>
      </c>
      <c r="P113" s="33">
        <f t="shared" si="56"/>
        <v>0</v>
      </c>
      <c r="R113" s="1" t="s">
        <v>73</v>
      </c>
      <c r="S113" s="1">
        <v>10</v>
      </c>
      <c r="T113" t="s">
        <v>72</v>
      </c>
      <c r="U113" s="1" t="s">
        <v>79</v>
      </c>
    </row>
    <row r="114" spans="1:146">
      <c r="A114" s="42"/>
      <c r="B114" s="16"/>
      <c r="C114" s="16"/>
      <c r="D114" s="21">
        <f t="shared" si="50"/>
        <v>0</v>
      </c>
      <c r="E114" s="16"/>
      <c r="F114" s="16"/>
      <c r="G114" s="21">
        <f t="shared" si="51"/>
        <v>0</v>
      </c>
      <c r="H114" s="21">
        <f t="shared" si="52"/>
        <v>0</v>
      </c>
      <c r="I114" s="16"/>
      <c r="J114" s="16"/>
      <c r="K114" s="21">
        <f t="shared" si="53"/>
        <v>0</v>
      </c>
      <c r="L114" s="16"/>
      <c r="M114" s="16"/>
      <c r="N114" s="21">
        <f t="shared" si="54"/>
        <v>0</v>
      </c>
      <c r="O114" s="21">
        <f t="shared" si="55"/>
        <v>0</v>
      </c>
      <c r="P114" s="33">
        <f t="shared" si="56"/>
        <v>0</v>
      </c>
      <c r="R114" s="1" t="s">
        <v>73</v>
      </c>
      <c r="S114" s="1">
        <v>10</v>
      </c>
      <c r="T114" t="s">
        <v>72</v>
      </c>
      <c r="U114" s="1" t="s">
        <v>79</v>
      </c>
    </row>
    <row r="115" spans="1:146">
      <c r="A115" s="42"/>
      <c r="B115" s="16"/>
      <c r="C115" s="16"/>
      <c r="D115" s="21">
        <f t="shared" si="50"/>
        <v>0</v>
      </c>
      <c r="E115" s="16"/>
      <c r="F115" s="16"/>
      <c r="G115" s="21">
        <f t="shared" si="51"/>
        <v>0</v>
      </c>
      <c r="H115" s="21">
        <f t="shared" si="52"/>
        <v>0</v>
      </c>
      <c r="I115" s="16"/>
      <c r="J115" s="16"/>
      <c r="K115" s="21">
        <f t="shared" si="53"/>
        <v>0</v>
      </c>
      <c r="L115" s="16"/>
      <c r="M115" s="16"/>
      <c r="N115" s="21">
        <f t="shared" si="54"/>
        <v>0</v>
      </c>
      <c r="O115" s="21">
        <f t="shared" si="55"/>
        <v>0</v>
      </c>
      <c r="P115" s="33">
        <f t="shared" si="56"/>
        <v>0</v>
      </c>
      <c r="R115" s="1" t="s">
        <v>73</v>
      </c>
      <c r="S115" s="1">
        <v>10</v>
      </c>
      <c r="T115" t="s">
        <v>72</v>
      </c>
      <c r="U115" s="1" t="s">
        <v>79</v>
      </c>
    </row>
    <row r="116" spans="1:146">
      <c r="A116" s="42"/>
      <c r="B116" s="16"/>
      <c r="C116" s="16"/>
      <c r="D116" s="21">
        <f t="shared" si="50"/>
        <v>0</v>
      </c>
      <c r="E116" s="16"/>
      <c r="F116" s="16"/>
      <c r="G116" s="21">
        <f t="shared" si="51"/>
        <v>0</v>
      </c>
      <c r="H116" s="21">
        <f t="shared" si="52"/>
        <v>0</v>
      </c>
      <c r="I116" s="16"/>
      <c r="J116" s="16"/>
      <c r="K116" s="21">
        <f t="shared" si="53"/>
        <v>0</v>
      </c>
      <c r="L116" s="16"/>
      <c r="M116" s="16"/>
      <c r="N116" s="21">
        <f t="shared" si="54"/>
        <v>0</v>
      </c>
      <c r="O116" s="21">
        <f t="shared" si="55"/>
        <v>0</v>
      </c>
      <c r="P116" s="33">
        <f t="shared" si="56"/>
        <v>0</v>
      </c>
      <c r="R116" s="1" t="s">
        <v>73</v>
      </c>
      <c r="S116" s="1">
        <v>10</v>
      </c>
      <c r="T116" t="s">
        <v>72</v>
      </c>
      <c r="U116" s="1" t="s">
        <v>79</v>
      </c>
    </row>
    <row r="117" spans="1:146">
      <c r="A117" s="42"/>
      <c r="B117" s="16"/>
      <c r="C117" s="16"/>
      <c r="D117" s="21">
        <f t="shared" si="50"/>
        <v>0</v>
      </c>
      <c r="E117" s="16"/>
      <c r="F117" s="16"/>
      <c r="G117" s="21">
        <f t="shared" si="51"/>
        <v>0</v>
      </c>
      <c r="H117" s="21">
        <f t="shared" si="52"/>
        <v>0</v>
      </c>
      <c r="I117" s="16"/>
      <c r="J117" s="16"/>
      <c r="K117" s="21">
        <f t="shared" si="53"/>
        <v>0</v>
      </c>
      <c r="L117" s="16"/>
      <c r="M117" s="16"/>
      <c r="N117" s="21">
        <f t="shared" si="54"/>
        <v>0</v>
      </c>
      <c r="O117" s="21">
        <f t="shared" si="55"/>
        <v>0</v>
      </c>
      <c r="P117" s="33">
        <f t="shared" si="56"/>
        <v>0</v>
      </c>
      <c r="R117" s="1" t="s">
        <v>73</v>
      </c>
      <c r="S117" s="1">
        <v>10</v>
      </c>
      <c r="T117" t="s">
        <v>72</v>
      </c>
      <c r="U117" s="1" t="s">
        <v>79</v>
      </c>
    </row>
    <row r="118" spans="1:146">
      <c r="A118" s="42"/>
      <c r="B118" s="16"/>
      <c r="C118" s="16"/>
      <c r="D118" s="21">
        <f t="shared" si="50"/>
        <v>0</v>
      </c>
      <c r="E118" s="16"/>
      <c r="F118" s="16"/>
      <c r="G118" s="21">
        <f t="shared" si="51"/>
        <v>0</v>
      </c>
      <c r="H118" s="21">
        <f t="shared" si="52"/>
        <v>0</v>
      </c>
      <c r="I118" s="16"/>
      <c r="J118" s="16"/>
      <c r="K118" s="21">
        <f t="shared" si="53"/>
        <v>0</v>
      </c>
      <c r="L118" s="16"/>
      <c r="M118" s="16"/>
      <c r="N118" s="21">
        <f t="shared" si="54"/>
        <v>0</v>
      </c>
      <c r="O118" s="21">
        <f t="shared" si="55"/>
        <v>0</v>
      </c>
      <c r="P118" s="33">
        <f t="shared" si="56"/>
        <v>0</v>
      </c>
      <c r="R118" s="1" t="s">
        <v>73</v>
      </c>
      <c r="S118" s="1">
        <v>10</v>
      </c>
      <c r="T118" t="s">
        <v>72</v>
      </c>
      <c r="U118" s="1" t="s">
        <v>79</v>
      </c>
    </row>
    <row r="119" spans="1:146">
      <c r="A119" s="12"/>
      <c r="B119" s="16"/>
      <c r="C119" s="16"/>
      <c r="D119" s="21">
        <f>SUM(B119:C119)</f>
        <v>0</v>
      </c>
      <c r="E119" s="16"/>
      <c r="F119" s="16"/>
      <c r="G119" s="21">
        <f>SUM(E119:F119)</f>
        <v>0</v>
      </c>
      <c r="H119" s="21">
        <f>SUM(D119,G119)</f>
        <v>0</v>
      </c>
      <c r="I119" s="16"/>
      <c r="J119" s="16"/>
      <c r="K119" s="21">
        <f>SUM(I119:J119)</f>
        <v>0</v>
      </c>
      <c r="L119" s="16"/>
      <c r="M119" s="16"/>
      <c r="N119" s="21">
        <f>SUM(L119:M119)</f>
        <v>0</v>
      </c>
      <c r="O119" s="21">
        <f>SUM(K119,N119)</f>
        <v>0</v>
      </c>
      <c r="P119" s="33">
        <f>SUM(H119,O119)</f>
        <v>0</v>
      </c>
      <c r="R119" s="1" t="s">
        <v>73</v>
      </c>
      <c r="S119" s="1">
        <v>10</v>
      </c>
      <c r="T119" t="s">
        <v>72</v>
      </c>
      <c r="U119" s="1" t="s">
        <v>79</v>
      </c>
    </row>
    <row r="120" spans="1:146">
      <c r="A120" s="12"/>
      <c r="B120" s="16"/>
      <c r="C120" s="16"/>
      <c r="D120" s="21">
        <f>SUM(B120:C120)</f>
        <v>0</v>
      </c>
      <c r="E120" s="16"/>
      <c r="F120" s="16"/>
      <c r="G120" s="21">
        <f>SUM(E120:F120)</f>
        <v>0</v>
      </c>
      <c r="H120" s="21">
        <f>SUM(D120,G120)</f>
        <v>0</v>
      </c>
      <c r="I120" s="16"/>
      <c r="J120" s="16"/>
      <c r="K120" s="21">
        <f>SUM(I120:J120)</f>
        <v>0</v>
      </c>
      <c r="L120" s="16"/>
      <c r="M120" s="16"/>
      <c r="N120" s="21">
        <f>SUM(L120:M120)</f>
        <v>0</v>
      </c>
      <c r="O120" s="21">
        <f>SUM(K120,N120)</f>
        <v>0</v>
      </c>
      <c r="P120" s="33">
        <f>SUM(H120,O120)</f>
        <v>0</v>
      </c>
      <c r="R120" s="1" t="s">
        <v>73</v>
      </c>
      <c r="S120" s="1">
        <v>10</v>
      </c>
      <c r="T120" t="s">
        <v>72</v>
      </c>
      <c r="U120" s="1" t="s">
        <v>79</v>
      </c>
    </row>
    <row r="121" spans="1:146">
      <c r="A121" s="106" t="s">
        <v>40</v>
      </c>
      <c r="B121" s="107"/>
      <c r="C121" s="107"/>
      <c r="D121" s="107"/>
      <c r="E121" s="107"/>
      <c r="F121" s="107"/>
      <c r="G121" s="107"/>
      <c r="H121" s="107"/>
      <c r="I121" s="107"/>
      <c r="J121" s="107"/>
      <c r="K121" s="107"/>
      <c r="L121" s="107"/>
      <c r="M121" s="107"/>
      <c r="N121" s="107"/>
      <c r="O121" s="107"/>
      <c r="P121" s="107"/>
    </row>
    <row r="122" spans="1:146">
      <c r="A122" s="28" t="s">
        <v>18</v>
      </c>
      <c r="B122" s="16"/>
      <c r="C122" s="16"/>
      <c r="D122" s="21">
        <f>SUM(B122:C122)</f>
        <v>0</v>
      </c>
      <c r="E122" s="16"/>
      <c r="F122" s="16"/>
      <c r="G122" s="21">
        <f>SUM(E122:F122)</f>
        <v>0</v>
      </c>
      <c r="H122" s="21">
        <f>SUM(D122,G122)</f>
        <v>0</v>
      </c>
      <c r="I122" s="16"/>
      <c r="J122" s="16"/>
      <c r="K122" s="21">
        <f>SUM(I122:J122)</f>
        <v>0</v>
      </c>
      <c r="L122" s="16"/>
      <c r="M122" s="16"/>
      <c r="N122" s="21">
        <f t="shared" ref="N122:N125" si="57">SUM(L122:M122)</f>
        <v>0</v>
      </c>
      <c r="O122" s="21">
        <f t="shared" ref="O122:O125" si="58">SUM(K122,N122)</f>
        <v>0</v>
      </c>
      <c r="P122" s="33">
        <f t="shared" ref="P122:P125" si="59">SUM(H122,O122)</f>
        <v>0</v>
      </c>
      <c r="R122" s="1" t="s">
        <v>73</v>
      </c>
      <c r="S122" s="1">
        <v>10</v>
      </c>
      <c r="T122" t="s">
        <v>67</v>
      </c>
      <c r="U122" s="1" t="s">
        <v>79</v>
      </c>
    </row>
    <row r="123" spans="1:146">
      <c r="A123" s="28" t="s">
        <v>23</v>
      </c>
      <c r="B123" s="16"/>
      <c r="C123" s="16"/>
      <c r="D123" s="21">
        <f>SUM(B123:C123)</f>
        <v>0</v>
      </c>
      <c r="E123" s="16"/>
      <c r="F123" s="16"/>
      <c r="G123" s="21">
        <f>SUM(E123:F123)</f>
        <v>0</v>
      </c>
      <c r="H123" s="21">
        <f>SUM(D123,G123)</f>
        <v>0</v>
      </c>
      <c r="I123" s="16"/>
      <c r="J123" s="16"/>
      <c r="K123" s="21">
        <f>SUM(I123:J123)</f>
        <v>0</v>
      </c>
      <c r="L123" s="16"/>
      <c r="M123" s="16"/>
      <c r="N123" s="21">
        <f t="shared" si="57"/>
        <v>0</v>
      </c>
      <c r="O123" s="21">
        <f t="shared" si="58"/>
        <v>0</v>
      </c>
      <c r="P123" s="33">
        <f t="shared" si="59"/>
        <v>0</v>
      </c>
      <c r="R123" s="1" t="s">
        <v>73</v>
      </c>
      <c r="S123" s="1">
        <v>10</v>
      </c>
      <c r="T123" t="s">
        <v>67</v>
      </c>
      <c r="U123" s="1" t="s">
        <v>79</v>
      </c>
    </row>
    <row r="124" spans="1:146">
      <c r="A124" s="51" t="s">
        <v>58</v>
      </c>
      <c r="B124" s="16"/>
      <c r="C124" s="16"/>
      <c r="D124" s="21">
        <f t="shared" ref="D124" si="60">SUM(B124:C124)</f>
        <v>0</v>
      </c>
      <c r="E124" s="16"/>
      <c r="F124" s="16"/>
      <c r="G124" s="21">
        <f t="shared" ref="G124" si="61">SUM(E124:F124)</f>
        <v>0</v>
      </c>
      <c r="H124" s="21">
        <f>SUM(D124,G124)</f>
        <v>0</v>
      </c>
      <c r="I124" s="16"/>
      <c r="J124" s="16"/>
      <c r="K124" s="21">
        <f>SUM(I124:J124)</f>
        <v>0</v>
      </c>
      <c r="L124" s="16"/>
      <c r="M124" s="16"/>
      <c r="N124" s="21">
        <f t="shared" si="57"/>
        <v>0</v>
      </c>
      <c r="O124" s="21">
        <f t="shared" si="58"/>
        <v>0</v>
      </c>
      <c r="P124" s="33">
        <f t="shared" si="59"/>
        <v>0</v>
      </c>
      <c r="Q124" s="1"/>
      <c r="R124" s="1" t="s">
        <v>73</v>
      </c>
      <c r="S124" s="1">
        <v>10</v>
      </c>
      <c r="T124" t="s">
        <v>67</v>
      </c>
      <c r="U124" s="1" t="s">
        <v>79</v>
      </c>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row>
    <row r="125" spans="1:146">
      <c r="A125" s="35" t="s">
        <v>85</v>
      </c>
      <c r="B125" s="16"/>
      <c r="C125" s="16"/>
      <c r="D125" s="21">
        <f>SUM(B125:C125)</f>
        <v>0</v>
      </c>
      <c r="E125" s="16"/>
      <c r="F125" s="16"/>
      <c r="G125" s="21">
        <f>SUM(E125:F125)</f>
        <v>0</v>
      </c>
      <c r="H125" s="21">
        <f>SUM(D125,G125)</f>
        <v>0</v>
      </c>
      <c r="I125" s="16"/>
      <c r="J125" s="16"/>
      <c r="K125" s="21">
        <f>SUM(I125:J125)</f>
        <v>0</v>
      </c>
      <c r="L125" s="16"/>
      <c r="M125" s="16"/>
      <c r="N125" s="21">
        <f t="shared" si="57"/>
        <v>0</v>
      </c>
      <c r="O125" s="21">
        <f t="shared" si="58"/>
        <v>0</v>
      </c>
      <c r="P125" s="33">
        <f t="shared" si="59"/>
        <v>0</v>
      </c>
      <c r="R125" s="1" t="s">
        <v>73</v>
      </c>
      <c r="S125" s="1">
        <v>10</v>
      </c>
      <c r="T125" t="s">
        <v>67</v>
      </c>
      <c r="U125" s="1" t="s">
        <v>79</v>
      </c>
    </row>
    <row r="126" spans="1:146" ht="29" customHeight="1">
      <c r="A126" s="84" t="s">
        <v>131</v>
      </c>
      <c r="B126" s="85"/>
      <c r="C126" s="85"/>
      <c r="D126" s="85"/>
      <c r="E126" s="85"/>
      <c r="F126" s="85"/>
      <c r="G126" s="85"/>
      <c r="H126" s="85"/>
      <c r="I126" s="85"/>
      <c r="J126" s="85"/>
      <c r="K126" s="85"/>
      <c r="L126" s="85"/>
      <c r="M126" s="85"/>
      <c r="N126" s="85"/>
      <c r="O126" s="85"/>
      <c r="P126" s="86"/>
    </row>
    <row r="127" spans="1:146">
      <c r="A127" s="67" t="s">
        <v>143</v>
      </c>
      <c r="B127" s="16"/>
      <c r="C127" s="16"/>
      <c r="D127" s="21">
        <f>SUM(B127:C127)</f>
        <v>0</v>
      </c>
      <c r="E127" s="16"/>
      <c r="F127" s="16"/>
      <c r="G127" s="21">
        <f>SUM(E127:F127)</f>
        <v>0</v>
      </c>
      <c r="H127" s="21">
        <f>SUM(D127,G127)</f>
        <v>0</v>
      </c>
      <c r="I127" s="16"/>
      <c r="J127" s="16"/>
      <c r="K127" s="21">
        <f>SUM(I127:J127)</f>
        <v>0</v>
      </c>
      <c r="L127" s="16"/>
      <c r="M127" s="16"/>
      <c r="N127" s="21">
        <f>SUM(L127:M127)</f>
        <v>0</v>
      </c>
      <c r="O127" s="21">
        <f>SUM(K127,N127)</f>
        <v>0</v>
      </c>
      <c r="P127" s="33">
        <f>SUM(H127,O127)</f>
        <v>0</v>
      </c>
      <c r="R127" s="1" t="s">
        <v>73</v>
      </c>
      <c r="S127" s="1">
        <v>10</v>
      </c>
      <c r="T127" t="s">
        <v>67</v>
      </c>
      <c r="U127" s="1" t="s">
        <v>79</v>
      </c>
    </row>
    <row r="128" spans="1:146">
      <c r="A128" s="67" t="s">
        <v>143</v>
      </c>
      <c r="B128" s="16"/>
      <c r="C128" s="16"/>
      <c r="D128" s="21">
        <f t="shared" ref="D128:D133" si="62">SUM(B128:C128)</f>
        <v>0</v>
      </c>
      <c r="E128" s="16"/>
      <c r="F128" s="16"/>
      <c r="G128" s="21">
        <f t="shared" ref="G128:G133" si="63">SUM(E128:F128)</f>
        <v>0</v>
      </c>
      <c r="H128" s="21">
        <f t="shared" ref="H128:H133" si="64">SUM(D128,G128)</f>
        <v>0</v>
      </c>
      <c r="I128" s="16"/>
      <c r="J128" s="16"/>
      <c r="K128" s="21">
        <f t="shared" ref="K128:K133" si="65">SUM(I128:J128)</f>
        <v>0</v>
      </c>
      <c r="L128" s="16"/>
      <c r="M128" s="16"/>
      <c r="N128" s="21">
        <f t="shared" ref="N128:N133" si="66">SUM(L128:M128)</f>
        <v>0</v>
      </c>
      <c r="O128" s="21">
        <f t="shared" ref="O128:O133" si="67">SUM(K128,N128)</f>
        <v>0</v>
      </c>
      <c r="P128" s="33">
        <f t="shared" ref="P128:P133" si="68">SUM(H128,O128)</f>
        <v>0</v>
      </c>
      <c r="R128" s="1" t="s">
        <v>73</v>
      </c>
      <c r="S128" s="1">
        <v>10</v>
      </c>
      <c r="T128" t="s">
        <v>72</v>
      </c>
      <c r="U128" s="1" t="s">
        <v>79</v>
      </c>
    </row>
    <row r="129" spans="1:146">
      <c r="A129" s="67" t="s">
        <v>143</v>
      </c>
      <c r="B129" s="16"/>
      <c r="C129" s="16"/>
      <c r="D129" s="21">
        <f t="shared" si="62"/>
        <v>0</v>
      </c>
      <c r="E129" s="16"/>
      <c r="F129" s="16"/>
      <c r="G129" s="21">
        <f t="shared" si="63"/>
        <v>0</v>
      </c>
      <c r="H129" s="21">
        <f t="shared" si="64"/>
        <v>0</v>
      </c>
      <c r="I129" s="16"/>
      <c r="J129" s="16"/>
      <c r="K129" s="21">
        <f t="shared" si="65"/>
        <v>0</v>
      </c>
      <c r="L129" s="16"/>
      <c r="M129" s="16"/>
      <c r="N129" s="21">
        <f t="shared" si="66"/>
        <v>0</v>
      </c>
      <c r="O129" s="21">
        <f t="shared" si="67"/>
        <v>0</v>
      </c>
      <c r="P129" s="33">
        <f t="shared" si="68"/>
        <v>0</v>
      </c>
      <c r="R129" s="1" t="s">
        <v>73</v>
      </c>
      <c r="S129" s="1">
        <v>10</v>
      </c>
      <c r="T129" t="s">
        <v>72</v>
      </c>
      <c r="U129" s="1" t="s">
        <v>79</v>
      </c>
    </row>
    <row r="130" spans="1:146">
      <c r="A130" s="67" t="s">
        <v>143</v>
      </c>
      <c r="B130" s="16"/>
      <c r="C130" s="16"/>
      <c r="D130" s="21">
        <f t="shared" si="62"/>
        <v>0</v>
      </c>
      <c r="E130" s="16"/>
      <c r="F130" s="16"/>
      <c r="G130" s="21">
        <f t="shared" si="63"/>
        <v>0</v>
      </c>
      <c r="H130" s="21">
        <f t="shared" si="64"/>
        <v>0</v>
      </c>
      <c r="I130" s="16"/>
      <c r="J130" s="16"/>
      <c r="K130" s="21">
        <f t="shared" si="65"/>
        <v>0</v>
      </c>
      <c r="L130" s="16"/>
      <c r="M130" s="16"/>
      <c r="N130" s="21">
        <f t="shared" si="66"/>
        <v>0</v>
      </c>
      <c r="O130" s="21">
        <f t="shared" si="67"/>
        <v>0</v>
      </c>
      <c r="P130" s="33">
        <f t="shared" si="68"/>
        <v>0</v>
      </c>
      <c r="R130" s="1" t="s">
        <v>73</v>
      </c>
      <c r="S130" s="1">
        <v>10</v>
      </c>
      <c r="T130" t="s">
        <v>72</v>
      </c>
      <c r="U130" s="1" t="s">
        <v>79</v>
      </c>
    </row>
    <row r="131" spans="1:146">
      <c r="A131" s="67" t="s">
        <v>143</v>
      </c>
      <c r="B131" s="16"/>
      <c r="C131" s="16"/>
      <c r="D131" s="21">
        <f t="shared" si="62"/>
        <v>0</v>
      </c>
      <c r="E131" s="16"/>
      <c r="F131" s="16"/>
      <c r="G131" s="21">
        <f t="shared" si="63"/>
        <v>0</v>
      </c>
      <c r="H131" s="21">
        <f t="shared" si="64"/>
        <v>0</v>
      </c>
      <c r="I131" s="16"/>
      <c r="J131" s="16"/>
      <c r="K131" s="21">
        <f t="shared" si="65"/>
        <v>0</v>
      </c>
      <c r="L131" s="16"/>
      <c r="M131" s="16"/>
      <c r="N131" s="21">
        <f t="shared" si="66"/>
        <v>0</v>
      </c>
      <c r="O131" s="21">
        <f t="shared" si="67"/>
        <v>0</v>
      </c>
      <c r="P131" s="33">
        <f t="shared" si="68"/>
        <v>0</v>
      </c>
      <c r="R131" s="1" t="s">
        <v>73</v>
      </c>
      <c r="S131" s="1">
        <v>10</v>
      </c>
      <c r="T131" t="s">
        <v>72</v>
      </c>
      <c r="U131" s="1" t="s">
        <v>79</v>
      </c>
    </row>
    <row r="132" spans="1:146">
      <c r="A132" s="67" t="s">
        <v>143</v>
      </c>
      <c r="B132" s="16"/>
      <c r="C132" s="16"/>
      <c r="D132" s="21">
        <f t="shared" si="62"/>
        <v>0</v>
      </c>
      <c r="E132" s="16"/>
      <c r="F132" s="16"/>
      <c r="G132" s="21">
        <f t="shared" si="63"/>
        <v>0</v>
      </c>
      <c r="H132" s="21">
        <f t="shared" si="64"/>
        <v>0</v>
      </c>
      <c r="I132" s="16"/>
      <c r="J132" s="16"/>
      <c r="K132" s="21">
        <f t="shared" si="65"/>
        <v>0</v>
      </c>
      <c r="L132" s="16"/>
      <c r="M132" s="16"/>
      <c r="N132" s="21">
        <f t="shared" si="66"/>
        <v>0</v>
      </c>
      <c r="O132" s="21">
        <f t="shared" si="67"/>
        <v>0</v>
      </c>
      <c r="P132" s="33">
        <f t="shared" si="68"/>
        <v>0</v>
      </c>
      <c r="R132" s="1" t="s">
        <v>73</v>
      </c>
      <c r="S132" s="1">
        <v>10</v>
      </c>
      <c r="T132" t="s">
        <v>72</v>
      </c>
      <c r="U132" s="1" t="s">
        <v>79</v>
      </c>
    </row>
    <row r="133" spans="1:146">
      <c r="A133" s="67" t="s">
        <v>143</v>
      </c>
      <c r="B133" s="16"/>
      <c r="C133" s="16"/>
      <c r="D133" s="21">
        <f t="shared" si="62"/>
        <v>0</v>
      </c>
      <c r="E133" s="16"/>
      <c r="F133" s="16"/>
      <c r="G133" s="21">
        <f t="shared" si="63"/>
        <v>0</v>
      </c>
      <c r="H133" s="21">
        <f t="shared" si="64"/>
        <v>0</v>
      </c>
      <c r="I133" s="16"/>
      <c r="J133" s="16"/>
      <c r="K133" s="21">
        <f t="shared" si="65"/>
        <v>0</v>
      </c>
      <c r="L133" s="16"/>
      <c r="M133" s="16"/>
      <c r="N133" s="21">
        <f t="shared" si="66"/>
        <v>0</v>
      </c>
      <c r="O133" s="21">
        <f t="shared" si="67"/>
        <v>0</v>
      </c>
      <c r="P133" s="33">
        <f t="shared" si="68"/>
        <v>0</v>
      </c>
      <c r="R133" s="1" t="s">
        <v>73</v>
      </c>
      <c r="S133" s="1">
        <v>10</v>
      </c>
      <c r="T133" t="s">
        <v>72</v>
      </c>
      <c r="U133" s="1" t="s">
        <v>79</v>
      </c>
    </row>
    <row r="134" spans="1:146">
      <c r="A134" s="67" t="s">
        <v>143</v>
      </c>
      <c r="B134" s="16"/>
      <c r="C134" s="16"/>
      <c r="D134" s="21">
        <f>SUM(B134:C134)</f>
        <v>0</v>
      </c>
      <c r="E134" s="16"/>
      <c r="F134" s="16"/>
      <c r="G134" s="21">
        <f>SUM(E134:F134)</f>
        <v>0</v>
      </c>
      <c r="H134" s="21">
        <f>SUM(D134,G134)</f>
        <v>0</v>
      </c>
      <c r="I134" s="16"/>
      <c r="J134" s="16"/>
      <c r="K134" s="21">
        <f>SUM(I134:J134)</f>
        <v>0</v>
      </c>
      <c r="L134" s="16"/>
      <c r="M134" s="16"/>
      <c r="N134" s="21">
        <f>SUM(L134:M134)</f>
        <v>0</v>
      </c>
      <c r="O134" s="21">
        <f>SUM(K134,N134)</f>
        <v>0</v>
      </c>
      <c r="P134" s="33">
        <f>SUM(H134,O134)</f>
        <v>0</v>
      </c>
      <c r="R134" s="1" t="s">
        <v>73</v>
      </c>
      <c r="S134" s="1">
        <v>10</v>
      </c>
      <c r="T134" t="s">
        <v>72</v>
      </c>
      <c r="U134" s="1" t="s">
        <v>79</v>
      </c>
    </row>
    <row r="135" spans="1:146">
      <c r="A135" s="67" t="s">
        <v>143</v>
      </c>
      <c r="B135" s="16"/>
      <c r="C135" s="16"/>
      <c r="D135" s="21">
        <f>SUM(B135:C135)</f>
        <v>0</v>
      </c>
      <c r="E135" s="16"/>
      <c r="F135" s="16"/>
      <c r="G135" s="21">
        <f>SUM(E135:F135)</f>
        <v>0</v>
      </c>
      <c r="H135" s="21">
        <f>SUM(D135,G135)</f>
        <v>0</v>
      </c>
      <c r="I135" s="16"/>
      <c r="J135" s="16"/>
      <c r="K135" s="21">
        <f>SUM(I135:J135)</f>
        <v>0</v>
      </c>
      <c r="L135" s="16"/>
      <c r="M135" s="16"/>
      <c r="N135" s="21">
        <f>SUM(L135:M135)</f>
        <v>0</v>
      </c>
      <c r="O135" s="21">
        <f>SUM(K135,N135)</f>
        <v>0</v>
      </c>
      <c r="P135" s="33">
        <f>SUM(H135,O135)</f>
        <v>0</v>
      </c>
      <c r="R135" s="1" t="s">
        <v>73</v>
      </c>
      <c r="S135" s="1">
        <v>10</v>
      </c>
      <c r="T135" t="s">
        <v>72</v>
      </c>
      <c r="U135" s="1" t="s">
        <v>79</v>
      </c>
    </row>
    <row r="136" spans="1:146">
      <c r="A136" s="67" t="s">
        <v>143</v>
      </c>
      <c r="B136" s="16"/>
      <c r="C136" s="16"/>
      <c r="D136" s="21">
        <f>SUM(B136:C136)</f>
        <v>0</v>
      </c>
      <c r="E136" s="16"/>
      <c r="F136" s="16"/>
      <c r="G136" s="21">
        <f>SUM(E136:F136)</f>
        <v>0</v>
      </c>
      <c r="H136" s="21">
        <f>SUM(D136,G136)</f>
        <v>0</v>
      </c>
      <c r="I136" s="16"/>
      <c r="J136" s="16"/>
      <c r="K136" s="21">
        <f>SUM(I136:J136)</f>
        <v>0</v>
      </c>
      <c r="L136" s="16"/>
      <c r="M136" s="16"/>
      <c r="N136" s="21">
        <f>SUM(L136:M136)</f>
        <v>0</v>
      </c>
      <c r="O136" s="21">
        <f>SUM(K136,N136)</f>
        <v>0</v>
      </c>
      <c r="P136" s="33">
        <f>SUM(H136,O136)</f>
        <v>0</v>
      </c>
      <c r="R136" s="1" t="s">
        <v>73</v>
      </c>
      <c r="S136" s="1">
        <v>10</v>
      </c>
      <c r="T136" t="s">
        <v>72</v>
      </c>
      <c r="U136" s="1" t="s">
        <v>79</v>
      </c>
    </row>
    <row r="137" spans="1:146" ht="16">
      <c r="A137" s="3" t="s">
        <v>21</v>
      </c>
      <c r="B137" s="30">
        <f>SUM(B101:B102,B104:B109,B111:B120,B122:B125,B127:B136)</f>
        <v>0</v>
      </c>
      <c r="C137" s="30">
        <f t="shared" ref="C137:G137" si="69">SUM(C101:C102,C104:C109,C111:C120,C122:C125,C127:C136)</f>
        <v>0</v>
      </c>
      <c r="D137" s="30">
        <f>SUM(D101:D102,D104:D109,D111:D120,D122:D125,D127:D136)</f>
        <v>0</v>
      </c>
      <c r="E137" s="30">
        <f t="shared" si="69"/>
        <v>0</v>
      </c>
      <c r="F137" s="30">
        <f t="shared" si="69"/>
        <v>0</v>
      </c>
      <c r="G137" s="30">
        <f t="shared" si="69"/>
        <v>0</v>
      </c>
      <c r="H137" s="30">
        <f>SUM(D137,G137)</f>
        <v>0</v>
      </c>
      <c r="I137" s="30">
        <f>SUM(I101:I102,I104:I109,I111:I120,L122:L125,I127:I136)</f>
        <v>0</v>
      </c>
      <c r="J137" s="30">
        <f>SUM(J101:J102,J104:J109,J111:J120,M122:M125,J127:J136)</f>
        <v>0</v>
      </c>
      <c r="K137" s="30">
        <f t="shared" ref="K137:N137" si="70">SUM(K101:K102,K104:K109,K111:K120,K122:K125,K127:K136)</f>
        <v>0</v>
      </c>
      <c r="L137" s="30">
        <f t="shared" si="70"/>
        <v>0</v>
      </c>
      <c r="M137" s="30">
        <f t="shared" si="70"/>
        <v>0</v>
      </c>
      <c r="N137" s="30">
        <f t="shared" si="70"/>
        <v>0</v>
      </c>
      <c r="O137" s="30">
        <f>SUM(K137,N137)</f>
        <v>0</v>
      </c>
      <c r="P137" s="30">
        <f>SUM(H137,O137)</f>
        <v>0</v>
      </c>
      <c r="R137" s="1" t="s">
        <v>73</v>
      </c>
      <c r="S137" s="1">
        <v>10</v>
      </c>
      <c r="T137" s="25" t="s">
        <v>74</v>
      </c>
      <c r="U137" s="1" t="s">
        <v>79</v>
      </c>
    </row>
    <row r="138" spans="1:146">
      <c r="A138" s="87"/>
      <c r="B138" s="87"/>
      <c r="C138" s="87"/>
      <c r="D138" s="87"/>
      <c r="E138" s="87"/>
      <c r="F138" s="87"/>
      <c r="G138" s="87"/>
      <c r="H138" s="87"/>
      <c r="I138" s="87"/>
      <c r="J138" s="87"/>
      <c r="K138" s="87"/>
      <c r="L138" s="87"/>
      <c r="M138" s="87"/>
      <c r="N138" s="87"/>
      <c r="O138" s="87"/>
      <c r="P138" s="87"/>
    </row>
    <row r="139" spans="1:146" ht="16">
      <c r="A139" s="7" t="s">
        <v>22</v>
      </c>
      <c r="B139" s="10">
        <f>B137-B96</f>
        <v>0</v>
      </c>
      <c r="C139" s="10">
        <f t="shared" ref="C139:N139" si="71">C137-C96</f>
        <v>0</v>
      </c>
      <c r="D139" s="10">
        <f t="shared" si="71"/>
        <v>0</v>
      </c>
      <c r="E139" s="10">
        <f t="shared" si="71"/>
        <v>0</v>
      </c>
      <c r="F139" s="10">
        <f t="shared" si="71"/>
        <v>0</v>
      </c>
      <c r="G139" s="10">
        <f t="shared" si="71"/>
        <v>0</v>
      </c>
      <c r="H139" s="30">
        <f>SUM(D139,G139)</f>
        <v>0</v>
      </c>
      <c r="I139" s="10">
        <f t="shared" si="71"/>
        <v>0</v>
      </c>
      <c r="J139" s="10">
        <f t="shared" si="71"/>
        <v>0</v>
      </c>
      <c r="K139" s="10">
        <f t="shared" si="71"/>
        <v>0</v>
      </c>
      <c r="L139" s="10">
        <f t="shared" si="71"/>
        <v>0</v>
      </c>
      <c r="M139" s="10">
        <f t="shared" si="71"/>
        <v>0</v>
      </c>
      <c r="N139" s="10">
        <f t="shared" si="71"/>
        <v>0</v>
      </c>
      <c r="O139" s="30">
        <f>SUM(K139,N139)</f>
        <v>0</v>
      </c>
      <c r="P139" s="8">
        <f>SUM(H139,O139)</f>
        <v>0</v>
      </c>
      <c r="R139" s="1" t="s">
        <v>73</v>
      </c>
      <c r="S139" s="1">
        <v>10</v>
      </c>
      <c r="T139" s="25" t="s">
        <v>74</v>
      </c>
      <c r="U139" s="1" t="s">
        <v>79</v>
      </c>
    </row>
    <row r="140" spans="1:146" s="27" customFormat="1" ht="16.25" customHeight="1">
      <c r="A140" s="94"/>
      <c r="B140" s="94"/>
      <c r="C140" s="94"/>
      <c r="D140" s="94"/>
      <c r="E140" s="94"/>
      <c r="F140" s="94"/>
      <c r="G140" s="94"/>
      <c r="H140" s="94"/>
      <c r="I140" s="94"/>
      <c r="J140" s="94"/>
      <c r="K140" s="94"/>
      <c r="L140" s="94"/>
      <c r="M140" s="94"/>
      <c r="N140" s="94"/>
      <c r="O140" s="94"/>
      <c r="P140" s="94"/>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row>
    <row r="141" spans="1:146">
      <c r="A141" s="68"/>
      <c r="B141" s="68"/>
      <c r="C141" s="68"/>
      <c r="D141" s="68"/>
      <c r="E141" s="68"/>
      <c r="F141" s="68"/>
      <c r="G141" s="68"/>
      <c r="H141" s="68"/>
      <c r="I141" s="68"/>
      <c r="J141" s="68"/>
      <c r="K141" s="68"/>
      <c r="L141" s="68"/>
      <c r="M141" s="68"/>
      <c r="N141" s="68"/>
      <c r="O141" s="68"/>
      <c r="P141" s="68"/>
    </row>
    <row r="142" spans="1:146" ht="29" customHeight="1">
      <c r="A142" s="113" t="s">
        <v>124</v>
      </c>
      <c r="B142" s="114"/>
      <c r="C142" s="114"/>
      <c r="D142" s="114"/>
      <c r="E142" s="114"/>
      <c r="F142" s="114"/>
      <c r="G142" s="114"/>
      <c r="H142" s="114"/>
      <c r="I142" s="114"/>
      <c r="J142" s="114"/>
      <c r="K142" s="114"/>
      <c r="L142" s="114"/>
      <c r="M142" s="114"/>
      <c r="N142" s="114"/>
      <c r="O142" s="114"/>
      <c r="P142" s="115"/>
    </row>
    <row r="143" spans="1:146">
      <c r="A143" s="97"/>
      <c r="B143" s="98"/>
      <c r="C143" s="98"/>
      <c r="D143" s="98"/>
      <c r="E143" s="98"/>
      <c r="F143" s="98"/>
      <c r="G143" s="98"/>
      <c r="H143" s="98"/>
      <c r="I143" s="98"/>
      <c r="J143" s="98"/>
      <c r="K143" s="98"/>
      <c r="L143" s="98"/>
      <c r="M143" s="98"/>
      <c r="N143" s="98"/>
      <c r="O143" s="98"/>
      <c r="P143" s="98"/>
      <c r="R143" s="1" t="s">
        <v>66</v>
      </c>
      <c r="S143" s="53">
        <v>10000</v>
      </c>
      <c r="T143" t="s">
        <v>72</v>
      </c>
    </row>
    <row r="144" spans="1:146">
      <c r="A144" s="97"/>
      <c r="B144" s="98"/>
      <c r="C144" s="98"/>
      <c r="D144" s="98"/>
      <c r="E144" s="98"/>
      <c r="F144" s="98"/>
      <c r="G144" s="98"/>
      <c r="H144" s="98"/>
      <c r="I144" s="98"/>
      <c r="J144" s="98"/>
      <c r="K144" s="98"/>
      <c r="L144" s="98"/>
      <c r="M144" s="98"/>
      <c r="N144" s="98"/>
      <c r="O144" s="98"/>
      <c r="P144" s="98"/>
    </row>
    <row r="145" spans="1:16">
      <c r="A145" s="97"/>
      <c r="B145" s="98"/>
      <c r="C145" s="98"/>
      <c r="D145" s="98"/>
      <c r="E145" s="98"/>
      <c r="F145" s="98"/>
      <c r="G145" s="98"/>
      <c r="H145" s="98"/>
      <c r="I145" s="98"/>
      <c r="J145" s="98"/>
      <c r="K145" s="98"/>
      <c r="L145" s="98"/>
      <c r="M145" s="98"/>
      <c r="N145" s="98"/>
      <c r="O145" s="98"/>
      <c r="P145" s="98"/>
    </row>
    <row r="146" spans="1:16">
      <c r="A146" s="97"/>
      <c r="B146" s="98"/>
      <c r="C146" s="98"/>
      <c r="D146" s="98"/>
      <c r="E146" s="98"/>
      <c r="F146" s="98"/>
      <c r="G146" s="98"/>
      <c r="H146" s="98"/>
      <c r="I146" s="98"/>
      <c r="J146" s="98"/>
      <c r="K146" s="98"/>
      <c r="L146" s="98"/>
      <c r="M146" s="98"/>
      <c r="N146" s="98"/>
      <c r="O146" s="98"/>
      <c r="P146" s="98"/>
    </row>
    <row r="147" spans="1:16">
      <c r="A147" s="97"/>
      <c r="B147" s="98"/>
      <c r="C147" s="98"/>
      <c r="D147" s="98"/>
      <c r="E147" s="98"/>
      <c r="F147" s="98"/>
      <c r="G147" s="98"/>
      <c r="H147" s="98"/>
      <c r="I147" s="98"/>
      <c r="J147" s="98"/>
      <c r="K147" s="98"/>
      <c r="L147" s="98"/>
      <c r="M147" s="98"/>
      <c r="N147" s="98"/>
      <c r="O147" s="98"/>
      <c r="P147" s="98"/>
    </row>
    <row r="148" spans="1:16">
      <c r="A148" s="97"/>
      <c r="B148" s="98"/>
      <c r="C148" s="98"/>
      <c r="D148" s="98"/>
      <c r="E148" s="98"/>
      <c r="F148" s="98"/>
      <c r="G148" s="98"/>
      <c r="H148" s="98"/>
      <c r="I148" s="98"/>
      <c r="J148" s="98"/>
      <c r="K148" s="98"/>
      <c r="L148" s="98"/>
      <c r="M148" s="98"/>
      <c r="N148" s="98"/>
      <c r="O148" s="98"/>
      <c r="P148" s="98"/>
    </row>
    <row r="149" spans="1:16">
      <c r="A149" s="97"/>
      <c r="B149" s="98"/>
      <c r="C149" s="98"/>
      <c r="D149" s="98"/>
      <c r="E149" s="98"/>
      <c r="F149" s="98"/>
      <c r="G149" s="98"/>
      <c r="H149" s="98"/>
      <c r="I149" s="98"/>
      <c r="J149" s="98"/>
      <c r="K149" s="98"/>
      <c r="L149" s="98"/>
      <c r="M149" s="98"/>
      <c r="N149" s="98"/>
      <c r="O149" s="98"/>
      <c r="P149" s="98"/>
    </row>
    <row r="150" spans="1:16">
      <c r="A150" s="97"/>
      <c r="B150" s="98"/>
      <c r="C150" s="98"/>
      <c r="D150" s="98"/>
      <c r="E150" s="98"/>
      <c r="F150" s="98"/>
      <c r="G150" s="98"/>
      <c r="H150" s="98"/>
      <c r="I150" s="98"/>
      <c r="J150" s="98"/>
      <c r="K150" s="98"/>
      <c r="L150" s="98"/>
      <c r="M150" s="98"/>
      <c r="N150" s="98"/>
      <c r="O150" s="98"/>
      <c r="P150" s="98"/>
    </row>
    <row r="151" spans="1:16">
      <c r="A151" s="97"/>
      <c r="B151" s="98"/>
      <c r="C151" s="98"/>
      <c r="D151" s="98"/>
      <c r="E151" s="98"/>
      <c r="F151" s="98"/>
      <c r="G151" s="98"/>
      <c r="H151" s="98"/>
      <c r="I151" s="98"/>
      <c r="J151" s="98"/>
      <c r="K151" s="98"/>
      <c r="L151" s="98"/>
      <c r="M151" s="98"/>
      <c r="N151" s="98"/>
      <c r="O151" s="98"/>
      <c r="P151" s="98"/>
    </row>
    <row r="152" spans="1:16" ht="33" customHeight="1">
      <c r="A152" s="89" t="s">
        <v>142</v>
      </c>
      <c r="B152" s="90"/>
      <c r="C152" s="90"/>
      <c r="D152" s="90"/>
      <c r="E152" s="90"/>
      <c r="F152" s="90"/>
      <c r="G152" s="90"/>
      <c r="H152" s="90"/>
      <c r="I152" s="90"/>
      <c r="J152" s="90"/>
      <c r="K152" s="90"/>
      <c r="L152" s="90"/>
      <c r="M152" s="90"/>
      <c r="N152" s="90"/>
      <c r="O152" s="90"/>
      <c r="P152" s="90"/>
    </row>
  </sheetData>
  <sheetProtection algorithmName="SHA-512" hashValue="wNyzNHo2FpYRnoheidsUXSxvwKzpAydx7DA7f4Dy+TrQhDWAuAKc3JphOgoi25jquDDYGK62tGDgtw9U0k/kuQ==" saltValue="oigONC4uj6HJvRNfWu04tg==" spinCount="100000" sheet="1" formatCells="0" insertRows="0"/>
  <mergeCells count="91">
    <mergeCell ref="A142:P142"/>
    <mergeCell ref="A1:P1"/>
    <mergeCell ref="B11:D11"/>
    <mergeCell ref="B3:D3"/>
    <mergeCell ref="B4:D4"/>
    <mergeCell ref="B2:D2"/>
    <mergeCell ref="B6:D6"/>
    <mergeCell ref="B8:D8"/>
    <mergeCell ref="B9:D9"/>
    <mergeCell ref="B10:D10"/>
    <mergeCell ref="A58:P58"/>
    <mergeCell ref="A103:P103"/>
    <mergeCell ref="A87:P87"/>
    <mergeCell ref="A93:P93"/>
    <mergeCell ref="A95:P95"/>
    <mergeCell ref="P79:P80"/>
    <mergeCell ref="A88:P88"/>
    <mergeCell ref="A121:P121"/>
    <mergeCell ref="A29:P29"/>
    <mergeCell ref="A30:A31"/>
    <mergeCell ref="B30:D30"/>
    <mergeCell ref="E30:G30"/>
    <mergeCell ref="L30:N30"/>
    <mergeCell ref="O30:O31"/>
    <mergeCell ref="P30:P31"/>
    <mergeCell ref="H30:H31"/>
    <mergeCell ref="I30:K30"/>
    <mergeCell ref="A74:P74"/>
    <mergeCell ref="A76:P77"/>
    <mergeCell ref="A85:P85"/>
    <mergeCell ref="B99:D99"/>
    <mergeCell ref="E99:G99"/>
    <mergeCell ref="A18:P19"/>
    <mergeCell ref="P20:P21"/>
    <mergeCell ref="I20:K20"/>
    <mergeCell ref="L20:N20"/>
    <mergeCell ref="B25:D25"/>
    <mergeCell ref="I25:K25"/>
    <mergeCell ref="L25:N25"/>
    <mergeCell ref="A17:P17"/>
    <mergeCell ref="A143:P151"/>
    <mergeCell ref="A141:P141"/>
    <mergeCell ref="A50:P50"/>
    <mergeCell ref="A51:P51"/>
    <mergeCell ref="A98:P98"/>
    <mergeCell ref="A97:P97"/>
    <mergeCell ref="O79:O80"/>
    <mergeCell ref="I99:K99"/>
    <mergeCell ref="L99:N99"/>
    <mergeCell ref="O99:O100"/>
    <mergeCell ref="E79:G79"/>
    <mergeCell ref="A20:A21"/>
    <mergeCell ref="E20:G20"/>
    <mergeCell ref="H20:H21"/>
    <mergeCell ref="H25:H26"/>
    <mergeCell ref="A126:P126"/>
    <mergeCell ref="A38:P38"/>
    <mergeCell ref="A39:P39"/>
    <mergeCell ref="A152:P152"/>
    <mergeCell ref="A78:P78"/>
    <mergeCell ref="A60:P60"/>
    <mergeCell ref="A140:P140"/>
    <mergeCell ref="A110:P110"/>
    <mergeCell ref="A44:P44"/>
    <mergeCell ref="A138:P138"/>
    <mergeCell ref="P99:P100"/>
    <mergeCell ref="A61:P61"/>
    <mergeCell ref="A45:P45"/>
    <mergeCell ref="B79:D79"/>
    <mergeCell ref="H99:H100"/>
    <mergeCell ref="A99:A100"/>
    <mergeCell ref="A79:A80"/>
    <mergeCell ref="O20:O21"/>
    <mergeCell ref="B20:D20"/>
    <mergeCell ref="A32:P32"/>
    <mergeCell ref="A25:A26"/>
    <mergeCell ref="A24:P24"/>
    <mergeCell ref="E25:G25"/>
    <mergeCell ref="P25:P26"/>
    <mergeCell ref="O25:O26"/>
    <mergeCell ref="I79:K79"/>
    <mergeCell ref="L79:N79"/>
    <mergeCell ref="H79:H80"/>
    <mergeCell ref="A12:D12"/>
    <mergeCell ref="B5:D5"/>
    <mergeCell ref="B7:D7"/>
    <mergeCell ref="D14:E14"/>
    <mergeCell ref="A13:E13"/>
    <mergeCell ref="E2:P12"/>
    <mergeCell ref="F13:P16"/>
    <mergeCell ref="A14:C16"/>
  </mergeCells>
  <pageMargins left="0.7" right="0.7" top="0.5" bottom="0.3" header="0.3" footer="0.3"/>
  <pageSetup paperSize="5" scale="51" fitToHeight="0" orientation="landscape" r:id="rId1"/>
  <rowBreaks count="3" manualBreakCount="3">
    <brk id="23" max="16383" man="1"/>
    <brk id="77" max="16383" man="1"/>
    <brk id="97" max="16383" man="1"/>
  </rowBreaks>
  <ignoredErrors>
    <ignoredError sqref="H49 H37 H5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1"/>
  <sheetViews>
    <sheetView topLeftCell="A19" workbookViewId="0">
      <selection activeCell="A32" sqref="A32"/>
    </sheetView>
  </sheetViews>
  <sheetFormatPr defaultRowHeight="14.5"/>
  <cols>
    <col min="1" max="1" width="214.26953125" customWidth="1"/>
  </cols>
  <sheetData>
    <row r="1" spans="1:1">
      <c r="A1" t="s">
        <v>44</v>
      </c>
    </row>
    <row r="2" spans="1:1" ht="27.5" customHeight="1">
      <c r="A2" s="57" t="s">
        <v>116</v>
      </c>
    </row>
    <row r="3" spans="1:1">
      <c r="A3" t="s">
        <v>82</v>
      </c>
    </row>
    <row r="4" spans="1:1">
      <c r="A4" t="s">
        <v>80</v>
      </c>
    </row>
    <row r="5" spans="1:1">
      <c r="A5" s="58" t="s">
        <v>81</v>
      </c>
    </row>
    <row r="6" spans="1:1">
      <c r="A6" s="39" t="s">
        <v>57</v>
      </c>
    </row>
    <row r="7" spans="1:1" ht="29">
      <c r="A7" s="39" t="s">
        <v>48</v>
      </c>
    </row>
    <row r="8" spans="1:1" ht="58">
      <c r="A8" s="39" t="s">
        <v>139</v>
      </c>
    </row>
    <row r="9" spans="1:1">
      <c r="A9" t="s">
        <v>47</v>
      </c>
    </row>
    <row r="10" spans="1:1" ht="72.5">
      <c r="A10" s="57" t="s">
        <v>125</v>
      </c>
    </row>
    <row r="11" spans="1:1" ht="29">
      <c r="A11" s="57" t="s">
        <v>126</v>
      </c>
    </row>
    <row r="12" spans="1:1" ht="58">
      <c r="A12" s="47" t="s">
        <v>93</v>
      </c>
    </row>
    <row r="13" spans="1:1" ht="72.5">
      <c r="A13" s="47" t="s">
        <v>117</v>
      </c>
    </row>
    <row r="14" spans="1:1" ht="43.5">
      <c r="A14" s="47" t="s">
        <v>118</v>
      </c>
    </row>
    <row r="15" spans="1:1">
      <c r="A15" s="58" t="s">
        <v>119</v>
      </c>
    </row>
    <row r="16" spans="1:1">
      <c r="A16" s="47" t="s">
        <v>96</v>
      </c>
    </row>
    <row r="17" spans="1:1" ht="29">
      <c r="A17" s="47" t="s">
        <v>122</v>
      </c>
    </row>
    <row r="18" spans="1:1">
      <c r="A18" s="44" t="s">
        <v>43</v>
      </c>
    </row>
    <row r="19" spans="1:1" ht="24.5" customHeight="1">
      <c r="A19" s="59" t="s">
        <v>135</v>
      </c>
    </row>
    <row r="20" spans="1:1" ht="32" customHeight="1">
      <c r="A20" s="59" t="s">
        <v>136</v>
      </c>
    </row>
    <row r="21" spans="1:1" ht="26" customHeight="1">
      <c r="A21" s="59" t="s">
        <v>137</v>
      </c>
    </row>
    <row r="22" spans="1:1" ht="25.5" customHeight="1">
      <c r="A22" s="59" t="s">
        <v>138</v>
      </c>
    </row>
    <row r="23" spans="1:1" ht="25.5" customHeight="1">
      <c r="A23" t="s">
        <v>120</v>
      </c>
    </row>
    <row r="24" spans="1:1" ht="25.5" customHeight="1">
      <c r="A24" t="s">
        <v>121</v>
      </c>
    </row>
    <row r="25" spans="1:1" ht="29">
      <c r="A25" s="59" t="s">
        <v>127</v>
      </c>
    </row>
    <row r="26" spans="1:1" ht="29">
      <c r="A26" s="59" t="s">
        <v>140</v>
      </c>
    </row>
    <row r="27" spans="1:1" ht="29">
      <c r="A27" s="59" t="s">
        <v>128</v>
      </c>
    </row>
    <row r="28" spans="1:1">
      <c r="A28" t="s">
        <v>133</v>
      </c>
    </row>
    <row r="29" spans="1:1">
      <c r="A29" s="59" t="s">
        <v>144</v>
      </c>
    </row>
    <row r="30" spans="1:1">
      <c r="A30" t="s">
        <v>146</v>
      </c>
    </row>
    <row r="31" spans="1:1" ht="29">
      <c r="A31" s="39" t="s">
        <v>147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25" customHeight="1">
      <c r="A1" s="118" t="s">
        <v>34</v>
      </c>
      <c r="B1" s="118"/>
      <c r="C1" s="118"/>
      <c r="D1" s="118"/>
      <c r="E1" s="118"/>
      <c r="F1" s="118"/>
      <c r="G1" s="118"/>
      <c r="H1" s="118"/>
      <c r="I1" s="37" t="s">
        <v>35</v>
      </c>
      <c r="J1" s="37" t="s">
        <v>36</v>
      </c>
      <c r="K1" s="37" t="s">
        <v>37</v>
      </c>
      <c r="L1" s="39" t="s">
        <v>38</v>
      </c>
      <c r="M1" s="37" t="s">
        <v>39</v>
      </c>
    </row>
    <row r="2" spans="1:13">
      <c r="A2" s="36"/>
    </row>
    <row r="6" spans="1:13">
      <c r="A6" s="38"/>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836ACDB165F64E94728C087B746F4E" ma:contentTypeVersion="1" ma:contentTypeDescription="Create a new document." ma:contentTypeScope="" ma:versionID="38e7775210294f63ddc4ac63972897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B4C52184-AFD1-4B5C-93B8-255154CC8E56}"/>
</file>

<file path=customXml/itemProps3.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2020-04-14T14:27:45Z</dcterms:created>
  <dcterms:modified xsi:type="dcterms:W3CDTF">2021-01-07T16:03:47Z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0x010100BD836ACDB165F64E94728C087B746F4E</vt:lpwstr>
  </property>
  <property fmtid="{D5CDD505-2E9C-101B-9397-08002B2CF9AE}" pid="3" name="Order">
    <vt:r8>222600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